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KenPC2022\Desktop\"/>
    </mc:Choice>
  </mc:AlternateContent>
  <xr:revisionPtr revIDLastSave="0" documentId="13_ncr:1_{D3E8F6F3-FC1C-4D66-8462-5979F8070D6D}" xr6:coauthVersionLast="47" xr6:coauthVersionMax="47" xr10:uidLastSave="{00000000-0000-0000-0000-000000000000}"/>
  <bookViews>
    <workbookView xWindow="600" yWindow="105" windowWidth="23745" windowHeight="13545" xr2:uid="{ED01E5C6-765F-4A9A-85C1-CB3E923E5EF8}"/>
  </bookViews>
  <sheets>
    <sheet name="申込用紙" sheetId="7" r:id="rId1"/>
    <sheet name="学校番号一覧" sheetId="4" r:id="rId2"/>
  </sheets>
  <definedNames>
    <definedName name="_xlnm.Print_Area" localSheetId="0">申込用紙!$A$1:$AL$37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7" l="1"/>
  <c r="N5" i="7"/>
  <c r="P4" i="7"/>
  <c r="N4" i="7"/>
  <c r="C4" i="7"/>
</calcChain>
</file>

<file path=xl/sharedStrings.xml><?xml version="1.0" encoding="utf-8"?>
<sst xmlns="http://schemas.openxmlformats.org/spreadsheetml/2006/main" count="753" uniqueCount="629">
  <si>
    <t>学 校 名</t>
    <rPh sb="0" eb="1">
      <t>ガク</t>
    </rPh>
    <rPh sb="2" eb="3">
      <t>コウ</t>
    </rPh>
    <rPh sb="4" eb="5">
      <t>メイ</t>
    </rPh>
    <phoneticPr fontId="1"/>
  </si>
  <si>
    <t>所 在 地</t>
    <rPh sb="0" eb="1">
      <t>トコロ</t>
    </rPh>
    <rPh sb="2" eb="3">
      <t>ザイ</t>
    </rPh>
    <rPh sb="4" eb="5">
      <t>チ</t>
    </rPh>
    <phoneticPr fontId="1"/>
  </si>
  <si>
    <t>教諭</t>
    <rPh sb="0" eb="2">
      <t>キョウユ</t>
    </rPh>
    <phoneticPr fontId="1"/>
  </si>
  <si>
    <t>外部</t>
    <rPh sb="0" eb="2">
      <t>ガイブ</t>
    </rPh>
    <phoneticPr fontId="1"/>
  </si>
  <si>
    <t>引率責任者</t>
    <rPh sb="0" eb="2">
      <t>インソツ</t>
    </rPh>
    <rPh sb="2" eb="5">
      <t>セキニンシャ</t>
    </rPh>
    <phoneticPr fontId="1"/>
  </si>
  <si>
    <t>印</t>
    <rPh sb="0" eb="1">
      <t>イン</t>
    </rPh>
    <phoneticPr fontId="1"/>
  </si>
  <si>
    <t>TEL</t>
    <phoneticPr fontId="1"/>
  </si>
  <si>
    <t>学年</t>
    <rPh sb="0" eb="2">
      <t>ガクネン</t>
    </rPh>
    <phoneticPr fontId="1"/>
  </si>
  <si>
    <t>氏　　名</t>
    <rPh sb="0" eb="1">
      <t>シ</t>
    </rPh>
    <rPh sb="3" eb="4">
      <t>メイ</t>
    </rPh>
    <phoneticPr fontId="1"/>
  </si>
  <si>
    <t>ふ り が な</t>
    <phoneticPr fontId="1"/>
  </si>
  <si>
    <t>監 督 名</t>
    <rPh sb="0" eb="1">
      <t>ラン</t>
    </rPh>
    <rPh sb="2" eb="3">
      <t>ヨシ</t>
    </rPh>
    <rPh sb="4" eb="5">
      <t>メイ</t>
    </rPh>
    <phoneticPr fontId="1"/>
  </si>
  <si>
    <t>コ ー チ</t>
    <phoneticPr fontId="1"/>
  </si>
  <si>
    <t>生年月日</t>
    <rPh sb="0" eb="2">
      <t>セイネン</t>
    </rPh>
    <rPh sb="2" eb="4">
      <t>ガッピ</t>
    </rPh>
    <phoneticPr fontId="1"/>
  </si>
  <si>
    <t>教員</t>
    <rPh sb="0" eb="2">
      <t>キョウイン</t>
    </rPh>
    <phoneticPr fontId="1"/>
  </si>
  <si>
    <t>所在地</t>
  </si>
  <si>
    <t>学校番号</t>
  </si>
  <si>
    <t>学校名</t>
  </si>
  <si>
    <t>学校略称名</t>
  </si>
  <si>
    <t>〒</t>
  </si>
  <si>
    <t>電話番号</t>
  </si>
  <si>
    <t>FAX番号</t>
  </si>
  <si>
    <t>辺土名</t>
  </si>
  <si>
    <t>905-1304</t>
  </si>
  <si>
    <t>大宜味村字饒波2015</t>
  </si>
  <si>
    <t>0980-44-3103</t>
  </si>
  <si>
    <t>xx330019@pref.okinawa.lg.jp</t>
  </si>
  <si>
    <t>北山</t>
  </si>
  <si>
    <t>905-0424</t>
  </si>
  <si>
    <t>今帰仁村字仲尾次540-1</t>
  </si>
  <si>
    <t>0980-56-2401</t>
  </si>
  <si>
    <t>xx330027@pref.okinawa.lg.jp</t>
  </si>
  <si>
    <t>本部</t>
  </si>
  <si>
    <t>905-0214</t>
  </si>
  <si>
    <t>本部町字渡久地377</t>
  </si>
  <si>
    <t>0980-47-2418</t>
  </si>
  <si>
    <t>xx330035@pref.okinawa.lg.jp</t>
  </si>
  <si>
    <t>名商工</t>
  </si>
  <si>
    <t>905-0019</t>
  </si>
  <si>
    <t>名護市大北4-1-23</t>
  </si>
  <si>
    <t>0980-52-3278</t>
  </si>
  <si>
    <t>xx331040@pref.okinawa.lg.jp</t>
  </si>
  <si>
    <t>名護</t>
  </si>
  <si>
    <t>905-0018</t>
  </si>
  <si>
    <t>名護市大西5-17-1</t>
  </si>
  <si>
    <t>0980-52-2615</t>
  </si>
  <si>
    <t>xx330043@pref.okinawa.lg.jp</t>
  </si>
  <si>
    <t>北農</t>
  </si>
  <si>
    <t>名護市字宇茂佐13</t>
  </si>
  <si>
    <t>xx330418@pref.okinawa.lg.jp</t>
  </si>
  <si>
    <t>沖縄高専</t>
  </si>
  <si>
    <t>905-2171</t>
  </si>
  <si>
    <t>沖縄県名護市辺野古905</t>
  </si>
  <si>
    <t>0980-55-4003</t>
  </si>
  <si>
    <t>0980-55-4012</t>
  </si>
  <si>
    <t>ssoumu＠okinawa-ct.ac.jp</t>
  </si>
  <si>
    <t>宜野座</t>
  </si>
  <si>
    <t>904-1302</t>
  </si>
  <si>
    <t>宜野座村字宜野座1</t>
  </si>
  <si>
    <t>098-968-8311</t>
  </si>
  <si>
    <t>xx330051@pref.okinawa.lg.jp</t>
  </si>
  <si>
    <t>石川</t>
  </si>
  <si>
    <t>904-1115</t>
  </si>
  <si>
    <t>うるま市石川伊波861</t>
  </si>
  <si>
    <t>098-964-2006</t>
  </si>
  <si>
    <t>xx330060@pref.okinawa.lg.jp</t>
  </si>
  <si>
    <t>具商</t>
  </si>
  <si>
    <t>904-2215</t>
  </si>
  <si>
    <t>うるま市みどり町6-10-1</t>
  </si>
  <si>
    <t>098-972-3287</t>
  </si>
  <si>
    <t>xx330647@pref.okinawa.lg.jp</t>
  </si>
  <si>
    <t>前原</t>
  </si>
  <si>
    <t>904-2213</t>
  </si>
  <si>
    <t>うるま市字田場1827</t>
  </si>
  <si>
    <t>098-973-3249</t>
  </si>
  <si>
    <t>中農</t>
  </si>
  <si>
    <t>うるま市字田場1570</t>
  </si>
  <si>
    <t>098-973-3578</t>
  </si>
  <si>
    <t>具志川</t>
  </si>
  <si>
    <t>904-2236</t>
  </si>
  <si>
    <t>うるま市喜仲3-28-1</t>
  </si>
  <si>
    <t>098-973-1213</t>
  </si>
  <si>
    <t>与勝</t>
  </si>
  <si>
    <t>904-2312</t>
  </si>
  <si>
    <t>うるま市勝連平安名3248</t>
  </si>
  <si>
    <t>098-978-5230</t>
  </si>
  <si>
    <t>読谷</t>
  </si>
  <si>
    <t>904-0303</t>
  </si>
  <si>
    <t>読谷村字伊良皆198</t>
  </si>
  <si>
    <t>098-956-2157</t>
  </si>
  <si>
    <t>嘉手納</t>
  </si>
  <si>
    <t>904-0202</t>
  </si>
  <si>
    <t>嘉手納町字屋良806</t>
  </si>
  <si>
    <t>098-956-3336</t>
  </si>
  <si>
    <t>美里</t>
  </si>
  <si>
    <t>904-2151</t>
  </si>
  <si>
    <t>沖縄市松本2-5-1</t>
  </si>
  <si>
    <t>098-938-5145</t>
  </si>
  <si>
    <t>美来工科</t>
  </si>
  <si>
    <t>904-0001</t>
  </si>
  <si>
    <t>沖縄市越来3-17-1</t>
  </si>
  <si>
    <t>098-937-5451</t>
  </si>
  <si>
    <t>コザ</t>
  </si>
  <si>
    <t>904-0011</t>
  </si>
  <si>
    <t>沖縄市照屋5-5-1</t>
  </si>
  <si>
    <t>098-937-3563</t>
  </si>
  <si>
    <t>美工</t>
  </si>
  <si>
    <t>904-2172</t>
  </si>
  <si>
    <t>沖縄市泡瀬5-42-2</t>
  </si>
  <si>
    <t>098-937-5848</t>
  </si>
  <si>
    <t>球陽</t>
  </si>
  <si>
    <t>904-0035</t>
  </si>
  <si>
    <t>沖縄市南桃原1-10-1</t>
  </si>
  <si>
    <t>098-933-9301</t>
  </si>
  <si>
    <t>xx330744@pref.okinawa.lg.jp</t>
  </si>
  <si>
    <t>北谷</t>
  </si>
  <si>
    <t>904-0103</t>
  </si>
  <si>
    <t>北谷町字桑江414</t>
  </si>
  <si>
    <t>098-936-1010</t>
  </si>
  <si>
    <t>xx330205@pref.okinawa.lg.jp</t>
  </si>
  <si>
    <t>北中城</t>
  </si>
  <si>
    <t>901-2302</t>
  </si>
  <si>
    <t>北中城村字渡口1997-13</t>
  </si>
  <si>
    <t>098-935-3377</t>
  </si>
  <si>
    <t>xx330281@pref.okinawa.lg.jp</t>
  </si>
  <si>
    <t>普天間</t>
  </si>
  <si>
    <t>901-2202</t>
  </si>
  <si>
    <t>宜野湾市普天間1-24-1</t>
  </si>
  <si>
    <t>098-892-3354</t>
  </si>
  <si>
    <t>xx330108@pref.okinawa.lg.jp</t>
  </si>
  <si>
    <t>中商</t>
  </si>
  <si>
    <t>901-2214</t>
  </si>
  <si>
    <t>宜野湾市我如古2-2-1</t>
  </si>
  <si>
    <t>098-898-4888</t>
  </si>
  <si>
    <t>xx330604@pref.okinawa.lg.jp</t>
  </si>
  <si>
    <t>宜野湾</t>
  </si>
  <si>
    <t>901-2224</t>
  </si>
  <si>
    <t>宜野湾市真志喜2-25-1</t>
  </si>
  <si>
    <t>098-897-1020</t>
  </si>
  <si>
    <t>xx330256@pref.okinawa.lg.jp</t>
  </si>
  <si>
    <t>沖カト</t>
  </si>
  <si>
    <t>901-2215</t>
  </si>
  <si>
    <t>宜野湾市真栄原3-16-1</t>
  </si>
  <si>
    <t>098-897-3300</t>
  </si>
  <si>
    <t>sfficial01@catholic-okinawa.ed.jp</t>
  </si>
  <si>
    <t>西原</t>
  </si>
  <si>
    <t>903-0117</t>
  </si>
  <si>
    <t>西原町字翁長610</t>
  </si>
  <si>
    <t>098-945-5418</t>
  </si>
  <si>
    <t>xx330191@pref.okinawa.lg.jp</t>
  </si>
  <si>
    <t>浦商</t>
  </si>
  <si>
    <t>901-2132</t>
  </si>
  <si>
    <t>浦添市伊祖3-11-1</t>
  </si>
  <si>
    <t>098-877-5844</t>
  </si>
  <si>
    <t>xx330639@pref.okinawa.lg.jp</t>
  </si>
  <si>
    <t>浦工</t>
  </si>
  <si>
    <t>901-2111</t>
  </si>
  <si>
    <t>浦添市経塚1-1-1</t>
  </si>
  <si>
    <t>098-879-5992</t>
  </si>
  <si>
    <t>xx330574@pref.okinawa.lg.jp</t>
  </si>
  <si>
    <t>陽明</t>
  </si>
  <si>
    <t>901-2113</t>
  </si>
  <si>
    <t>浦添市字大平488</t>
  </si>
  <si>
    <t>098-879-3062</t>
  </si>
  <si>
    <t>xx330230@pref.okinawa.lg.jp</t>
  </si>
  <si>
    <t>昭薬附</t>
  </si>
  <si>
    <t>901-2112</t>
  </si>
  <si>
    <t>浦添市字沢岻450</t>
  </si>
  <si>
    <t>098-870-1852</t>
  </si>
  <si>
    <t>sy-jimu@southernx.ne.jp</t>
  </si>
  <si>
    <t>浦添</t>
  </si>
  <si>
    <t>901-2121</t>
  </si>
  <si>
    <t>浦添市内間3-26-1</t>
  </si>
  <si>
    <t>098-877-4970</t>
  </si>
  <si>
    <t>xx330116@pref.okinawa.lg.jp</t>
  </si>
  <si>
    <t>那工</t>
  </si>
  <si>
    <t>901-2122</t>
  </si>
  <si>
    <t>浦添市勢理客4-22-1</t>
  </si>
  <si>
    <t>098-877-6144</t>
  </si>
  <si>
    <t>xx330540@pref.okinawa.lg.jp</t>
  </si>
  <si>
    <t>那国際</t>
  </si>
  <si>
    <t>900-0005</t>
  </si>
  <si>
    <t>那覇市天久1-29-1</t>
  </si>
  <si>
    <t>098-860-5931</t>
  </si>
  <si>
    <t>xx330329@pref.okinawa.lg.jp</t>
  </si>
  <si>
    <t>興南</t>
  </si>
  <si>
    <t>902-0061</t>
  </si>
  <si>
    <t>那覇市古島1-7-1</t>
  </si>
  <si>
    <t>098-884-3293</t>
  </si>
  <si>
    <t>soumu@konan-h.ed.jp</t>
  </si>
  <si>
    <t>首里東</t>
  </si>
  <si>
    <t>903-0804</t>
  </si>
  <si>
    <t>那覇市首里石嶺町3-178</t>
  </si>
  <si>
    <t>098-886-1578</t>
  </si>
  <si>
    <t>xx330302@pref.okinawa.lg.jp</t>
  </si>
  <si>
    <t>首里</t>
  </si>
  <si>
    <t>903-0816</t>
  </si>
  <si>
    <t>那覇市首里真和志町2-43</t>
  </si>
  <si>
    <t>098-885-0028</t>
  </si>
  <si>
    <t>xx330124@pref.okinawa.lg.jp</t>
  </si>
  <si>
    <t>沖工</t>
  </si>
  <si>
    <t>902-0062</t>
  </si>
  <si>
    <t>那覇市松川3-20-1</t>
  </si>
  <si>
    <t>098-832-3831</t>
  </si>
  <si>
    <t>xx330558@pref.okinawa.lg.jp</t>
  </si>
  <si>
    <t>沖尚</t>
  </si>
  <si>
    <t>902-0075</t>
  </si>
  <si>
    <t>那覇市字国場747</t>
  </si>
  <si>
    <t>098-832-1767</t>
  </si>
  <si>
    <t>query@okisho.ed.jp</t>
  </si>
  <si>
    <t>真和志</t>
  </si>
  <si>
    <t>902-0072</t>
  </si>
  <si>
    <t>那覇市字真地248</t>
  </si>
  <si>
    <t>098-833-0810</t>
  </si>
  <si>
    <t>xx330141@pref.okinawa.lg.jp</t>
  </si>
  <si>
    <t>那商</t>
  </si>
  <si>
    <t>900-0032</t>
  </si>
  <si>
    <t>那覇市松山1-16-1</t>
  </si>
  <si>
    <t>098-866-6555</t>
  </si>
  <si>
    <t>xx330612@pref.okinawa.lg.jp</t>
  </si>
  <si>
    <t>那覇</t>
  </si>
  <si>
    <t>900-0014</t>
  </si>
  <si>
    <t>那覇市松尾1-21-44</t>
  </si>
  <si>
    <t>098-867-1623</t>
  </si>
  <si>
    <t>xx330132@pref.okinawa.lg.jp</t>
  </si>
  <si>
    <t>小禄</t>
  </si>
  <si>
    <t>901-0151</t>
  </si>
  <si>
    <t>那覇市鏡原町22-1</t>
  </si>
  <si>
    <t>098-857-0481</t>
  </si>
  <si>
    <t>xx330159@pref.okinawa.lg.jp</t>
  </si>
  <si>
    <t>那覇西</t>
  </si>
  <si>
    <t>開邦</t>
  </si>
  <si>
    <t>901-1105</t>
  </si>
  <si>
    <t>南風原町字新川646</t>
  </si>
  <si>
    <t>098-889-1715</t>
  </si>
  <si>
    <t>xx330736@pref.okinawa.lg.jp</t>
  </si>
  <si>
    <t>南風原</t>
  </si>
  <si>
    <t>901-1117</t>
  </si>
  <si>
    <t>南風原町字津嘉山1140</t>
  </si>
  <si>
    <t>098-889-4618</t>
  </si>
  <si>
    <t>xx330213@pref.okinawa.lg.jp</t>
  </si>
  <si>
    <t>知念</t>
  </si>
  <si>
    <t>901-1303</t>
  </si>
  <si>
    <t>与那原町字与那原11</t>
  </si>
  <si>
    <t>098-946-2207</t>
  </si>
  <si>
    <t>xx330175@pref.okinawa.lg.jp</t>
  </si>
  <si>
    <t>豊見城</t>
  </si>
  <si>
    <t>901-0201</t>
  </si>
  <si>
    <t>豊見城市字真玉橋217</t>
  </si>
  <si>
    <t>098-850-5551</t>
  </si>
  <si>
    <t>xx330167@pref.okinawa.lg.jp</t>
  </si>
  <si>
    <t>豊南</t>
  </si>
  <si>
    <t>901-0223</t>
  </si>
  <si>
    <t>豊見城市字翁長520</t>
  </si>
  <si>
    <t>098-850-1950</t>
  </si>
  <si>
    <t>xx330264@pref.okinawa.lg.jp</t>
  </si>
  <si>
    <t>南農</t>
  </si>
  <si>
    <t>901-0203</t>
  </si>
  <si>
    <t>豊見城市字長堂182</t>
  </si>
  <si>
    <t>098-850-6006</t>
  </si>
  <si>
    <t>xx330434@pref.okinawa.lg.jp</t>
  </si>
  <si>
    <t>南商</t>
  </si>
  <si>
    <t>901-0411</t>
  </si>
  <si>
    <t>八重瀬町字友寄850</t>
  </si>
  <si>
    <t>098-998-2401</t>
  </si>
  <si>
    <t>xx330621@pref.okinawa.lg.jp</t>
  </si>
  <si>
    <t>南工</t>
  </si>
  <si>
    <t>901-0402</t>
  </si>
  <si>
    <t>八重瀬町字富盛1338</t>
  </si>
  <si>
    <t>098-998-2313</t>
  </si>
  <si>
    <t>xx330566@pref.okinawa.lg.jp</t>
  </si>
  <si>
    <t>向陽</t>
  </si>
  <si>
    <t>901-0511</t>
  </si>
  <si>
    <t>八重瀬町字港川150</t>
  </si>
  <si>
    <t>098-998-9324</t>
  </si>
  <si>
    <t>xx330752@pref.okinawa.lg.jp</t>
  </si>
  <si>
    <t>沖水</t>
  </si>
  <si>
    <t>901-0305</t>
  </si>
  <si>
    <t>糸満市西崎1-1-1</t>
  </si>
  <si>
    <t>098-994-3483</t>
  </si>
  <si>
    <t>xx330710@pref.okinawa.lg.jp</t>
  </si>
  <si>
    <t>糸満</t>
  </si>
  <si>
    <t>901-0361</t>
  </si>
  <si>
    <t>糸満市字糸満1696-1</t>
  </si>
  <si>
    <t>098-994-2012</t>
  </si>
  <si>
    <t>xx330183@pref.okinawa.lg.jp</t>
  </si>
  <si>
    <t>久米島</t>
  </si>
  <si>
    <t>901-3121</t>
  </si>
  <si>
    <t>久米島町字嘉手苅727</t>
  </si>
  <si>
    <t>098-985-2233</t>
  </si>
  <si>
    <t>xx330817@pref.okinawa.lg.jp</t>
  </si>
  <si>
    <t>宮古</t>
  </si>
  <si>
    <t>906-0012</t>
  </si>
  <si>
    <t>宮古島市平良字西里718-1</t>
  </si>
  <si>
    <t>0980-72-2118</t>
  </si>
  <si>
    <t>xx330914@pref.okinawa.lg.jp</t>
  </si>
  <si>
    <t>宮古総実</t>
  </si>
  <si>
    <t>906-0013</t>
  </si>
  <si>
    <t>宮古島市平良字下里280</t>
  </si>
  <si>
    <t>0980-72-2249</t>
  </si>
  <si>
    <t>xx331050@pref.okinawa.lg.jp</t>
  </si>
  <si>
    <t>宮工</t>
  </si>
  <si>
    <t>906-0007</t>
  </si>
  <si>
    <t>宮古島市平良字東仲宗根968-4</t>
  </si>
  <si>
    <t>0980-72-3185</t>
  </si>
  <si>
    <t>xx330931@pref.okinawa.lg.jp</t>
  </si>
  <si>
    <t>八重山農</t>
  </si>
  <si>
    <t>907-0022</t>
  </si>
  <si>
    <t>石垣市字大川477-1</t>
  </si>
  <si>
    <t>0980-82-3955</t>
  </si>
  <si>
    <t>xx331023@pref.okinawa.lg.jp</t>
  </si>
  <si>
    <t>八商工</t>
  </si>
  <si>
    <t>907-0002</t>
  </si>
  <si>
    <t>石垣市字真栄里180</t>
  </si>
  <si>
    <t>0980-82-3892</t>
  </si>
  <si>
    <t>xx331031@pref.okinawa.lg.jp</t>
  </si>
  <si>
    <t>八重山</t>
  </si>
  <si>
    <t>907-0004</t>
  </si>
  <si>
    <t>石垣市字登野城275</t>
  </si>
  <si>
    <t>0980-82-3972</t>
  </si>
  <si>
    <t>xx331015@pref.okinawa.lg.jp</t>
  </si>
  <si>
    <t>鏡が丘</t>
  </si>
  <si>
    <t>901-2104</t>
  </si>
  <si>
    <t>沖縄県浦添市当山３丁目２−７</t>
  </si>
  <si>
    <t>098-877-4940</t>
  </si>
  <si>
    <t>沖高特</t>
  </si>
  <si>
    <t>沖縄県うるま市田場１２４３</t>
  </si>
  <si>
    <t>098-973-1661</t>
  </si>
  <si>
    <t>098-974-1680</t>
  </si>
  <si>
    <t>泊</t>
  </si>
  <si>
    <t>900-0012</t>
  </si>
  <si>
    <t>那覇市泊3-19-2</t>
  </si>
  <si>
    <t>098-868-1237</t>
  </si>
  <si>
    <t>xx340812@pref.okinawa.lg.jp</t>
  </si>
  <si>
    <t>美咲特</t>
  </si>
  <si>
    <t>904-2153</t>
  </si>
  <si>
    <t>沖縄県沖縄市美里４丁目１８−１</t>
  </si>
  <si>
    <t>098-938-1037</t>
  </si>
  <si>
    <t>宮古特</t>
  </si>
  <si>
    <t>906-0002</t>
  </si>
  <si>
    <t>沖縄県宮古島市平良狩俣４００５−１</t>
  </si>
  <si>
    <t>0980-72-5117</t>
  </si>
  <si>
    <t>0980-72-5320</t>
  </si>
  <si>
    <t>高等学校</t>
    <rPh sb="0" eb="2">
      <t>コウトウ</t>
    </rPh>
    <rPh sb="2" eb="4">
      <t>ガッコウ</t>
    </rPh>
    <phoneticPr fontId="1"/>
  </si>
  <si>
    <t>〒</t>
    <phoneticPr fontId="1"/>
  </si>
  <si>
    <t>FAX</t>
    <phoneticPr fontId="1"/>
  </si>
  <si>
    <t>※</t>
    <phoneticPr fontId="1"/>
  </si>
  <si>
    <t xml:space="preserve">学校番号     </t>
    <rPh sb="0" eb="2">
      <t>ガッコウ</t>
    </rPh>
    <rPh sb="2" eb="4">
      <t>バンゴウ</t>
    </rPh>
    <phoneticPr fontId="1"/>
  </si>
  <si>
    <t>←学校番号を入れると自動的に学校　名、〒、所在地、電話番号、FAX番号が表示されます。</t>
    <rPh sb="1" eb="3">
      <t>ガッコウ</t>
    </rPh>
    <rPh sb="3" eb="5">
      <t>バンゴウ</t>
    </rPh>
    <rPh sb="6" eb="7">
      <t>イ</t>
    </rPh>
    <rPh sb="10" eb="13">
      <t>ジドウテキ</t>
    </rPh>
    <rPh sb="14" eb="16">
      <t>ガッコウ</t>
    </rPh>
    <rPh sb="17" eb="18">
      <t>メイ</t>
    </rPh>
    <rPh sb="21" eb="24">
      <t>ショザイチ</t>
    </rPh>
    <rPh sb="25" eb="27">
      <t>デンワ</t>
    </rPh>
    <rPh sb="27" eb="29">
      <t>バンゴウ</t>
    </rPh>
    <rPh sb="33" eb="35">
      <t>バンゴウ</t>
    </rPh>
    <rPh sb="36" eb="38">
      <t>ヒョウジ</t>
    </rPh>
    <phoneticPr fontId="1"/>
  </si>
  <si>
    <t>職員</t>
    <rPh sb="0" eb="2">
      <t>ショクイン</t>
    </rPh>
    <phoneticPr fontId="1"/>
  </si>
  <si>
    <t>←監督はセルをクリックし、教諭・教員・外部から１つを選んでください。</t>
    <rPh sb="1" eb="3">
      <t>カントク</t>
    </rPh>
    <rPh sb="13" eb="15">
      <t>キョウユ</t>
    </rPh>
    <rPh sb="16" eb="18">
      <t>キョウイン</t>
    </rPh>
    <rPh sb="19" eb="21">
      <t>ガイブ</t>
    </rPh>
    <rPh sb="26" eb="27">
      <t>エラ</t>
    </rPh>
    <phoneticPr fontId="1"/>
  </si>
  <si>
    <t>e-mail</t>
  </si>
  <si>
    <t>県立・私立</t>
  </si>
  <si>
    <t>辺土名高等学校</t>
  </si>
  <si>
    <t>0980-44-3951</t>
  </si>
  <si>
    <t>沖縄県立</t>
  </si>
  <si>
    <t>北山高等学校</t>
  </si>
  <si>
    <t>0980-56-3726</t>
  </si>
  <si>
    <t>本部高等学校</t>
  </si>
  <si>
    <t>0980-47-2439</t>
  </si>
  <si>
    <t>名護商工高等学校</t>
  </si>
  <si>
    <t>0980-52-1489</t>
  </si>
  <si>
    <t>名護高等学校</t>
  </si>
  <si>
    <t>0980-54-1557</t>
  </si>
  <si>
    <t>北部農林高等学校</t>
  </si>
  <si>
    <t>905-0006</t>
  </si>
  <si>
    <t>0980-52-2634</t>
  </si>
  <si>
    <t>0980-52-1664</t>
  </si>
  <si>
    <t>沖縄高等専門学校</t>
  </si>
  <si>
    <t>国立</t>
  </si>
  <si>
    <t>宜野座高等学校</t>
  </si>
  <si>
    <t>098-968-4709</t>
  </si>
  <si>
    <t>石川高等学校</t>
  </si>
  <si>
    <t>098-964-4092</t>
  </si>
  <si>
    <t>具志川商業高等学校</t>
  </si>
  <si>
    <t>098-972-7579</t>
  </si>
  <si>
    <t>前原高等学校</t>
  </si>
  <si>
    <t>098-973-4951</t>
  </si>
  <si>
    <t>中部農林高等学校</t>
  </si>
  <si>
    <t>098-973-3357</t>
  </si>
  <si>
    <t>具志川高等学校</t>
  </si>
  <si>
    <t>098-973-8441</t>
  </si>
  <si>
    <t>与勝高等学校</t>
  </si>
  <si>
    <t>098-978-8346</t>
  </si>
  <si>
    <t>読谷高等学校</t>
  </si>
  <si>
    <t>098-956-3630</t>
  </si>
  <si>
    <t>嘉手納高等学校</t>
  </si>
  <si>
    <t>098-956-3798</t>
  </si>
  <si>
    <t>美里高等学校</t>
  </si>
  <si>
    <t>098-938-5419</t>
  </si>
  <si>
    <t>美来工科高等学校</t>
  </si>
  <si>
    <t>098-937-0346</t>
  </si>
  <si>
    <t>コザ高等学校</t>
  </si>
  <si>
    <t>098-937-0677</t>
  </si>
  <si>
    <t>美里工業高等学校</t>
  </si>
  <si>
    <t>098-937-0842</t>
  </si>
  <si>
    <t>球陽高等学校</t>
  </si>
  <si>
    <t>098-933-6212</t>
  </si>
  <si>
    <t>北谷高等学校</t>
  </si>
  <si>
    <t>098-936-1426</t>
  </si>
  <si>
    <t>北中城高等学校</t>
  </si>
  <si>
    <t>098-935-5071</t>
  </si>
  <si>
    <t>普天間高等学校</t>
  </si>
  <si>
    <t>098-892-5888</t>
  </si>
  <si>
    <t>中部商業高等学校</t>
  </si>
  <si>
    <t>098-898-4808</t>
  </si>
  <si>
    <t>宜野湾高等学校</t>
  </si>
  <si>
    <t>098-897-4031</t>
  </si>
  <si>
    <t>沖縄カトリック高等学校</t>
  </si>
  <si>
    <t>098-897-3412</t>
  </si>
  <si>
    <t>西原高等学校</t>
  </si>
  <si>
    <t>098-945-0339</t>
  </si>
  <si>
    <t>浦添商業高等学校</t>
  </si>
  <si>
    <t>098-877-4305</t>
  </si>
  <si>
    <t>浦添工業高等学校</t>
  </si>
  <si>
    <t>098-879-4764</t>
  </si>
  <si>
    <t>陽明高等学校</t>
  </si>
  <si>
    <t>098-879-9520</t>
  </si>
  <si>
    <t>昭和薬科大学附属高等学校</t>
  </si>
  <si>
    <t>098-870-1853</t>
  </si>
  <si>
    <t>浦添高等学校</t>
  </si>
  <si>
    <t>098-877-4219</t>
  </si>
  <si>
    <t>那覇工業高等学校</t>
  </si>
  <si>
    <t>098-877-4883</t>
  </si>
  <si>
    <t>那覇国際高等学校</t>
  </si>
  <si>
    <t>098-860-3810</t>
  </si>
  <si>
    <t>興南高等学校</t>
  </si>
  <si>
    <t>098-884-3228</t>
  </si>
  <si>
    <t>首里東高等学校</t>
  </si>
  <si>
    <t>098-886-5186</t>
  </si>
  <si>
    <t>首里高等学校</t>
  </si>
  <si>
    <t>098-885-3442</t>
  </si>
  <si>
    <t>沖縄工業高等学校</t>
  </si>
  <si>
    <t>098-832-5029</t>
  </si>
  <si>
    <t>沖縄尚学高等学校</t>
  </si>
  <si>
    <t>098-832-2037</t>
  </si>
  <si>
    <t>真和志高等学校</t>
  </si>
  <si>
    <t>098-833-5281</t>
  </si>
  <si>
    <t>那覇商業高等学校</t>
  </si>
  <si>
    <t>098-866-3657</t>
  </si>
  <si>
    <t>那覇高等学校</t>
  </si>
  <si>
    <t>098-867-7753</t>
  </si>
  <si>
    <t>小禄高等学校</t>
  </si>
  <si>
    <t>098-857-5456</t>
  </si>
  <si>
    <t>那覇西高等学校</t>
  </si>
  <si>
    <t>901-0155</t>
  </si>
  <si>
    <t>那覇市金城3-5-1</t>
  </si>
  <si>
    <t>098-858-8274</t>
  </si>
  <si>
    <t>098-858-2938</t>
  </si>
  <si>
    <t>xx330311@pref.okinawa.lg.jp</t>
  </si>
  <si>
    <t>開邦高等学校</t>
  </si>
  <si>
    <t>098-889-1709</t>
  </si>
  <si>
    <t>南風原高等学校</t>
  </si>
  <si>
    <t>098-889-3667</t>
  </si>
  <si>
    <t>知念高等学校</t>
  </si>
  <si>
    <t>098-946-6586</t>
  </si>
  <si>
    <t>豊見城高等学校</t>
  </si>
  <si>
    <t>098-850-5715</t>
  </si>
  <si>
    <t>豊見城南高等学校</t>
  </si>
  <si>
    <t>098-850-9239</t>
  </si>
  <si>
    <t>南部農林高等学校</t>
  </si>
  <si>
    <t>098-850-1937</t>
  </si>
  <si>
    <t>南部商業高等学校</t>
  </si>
  <si>
    <t>098-998-4697</t>
  </si>
  <si>
    <t>南部工業高等学校</t>
  </si>
  <si>
    <t>098-998-4761</t>
  </si>
  <si>
    <t>向陽高等学校</t>
  </si>
  <si>
    <t>098-998-9326</t>
  </si>
  <si>
    <t>沖縄水産高等学校</t>
  </si>
  <si>
    <t>098-994-5920</t>
  </si>
  <si>
    <t>糸満高等学校</t>
  </si>
  <si>
    <t>098-994-2213</t>
  </si>
  <si>
    <t>久米島高等学校</t>
  </si>
  <si>
    <t>098-985-3168</t>
  </si>
  <si>
    <t>宮古高等学校</t>
  </si>
  <si>
    <t>0980-72-8209</t>
  </si>
  <si>
    <t>宮古総合実業高等学校</t>
  </si>
  <si>
    <t>0980-72-1296</t>
  </si>
  <si>
    <t>宮古工業高等学校</t>
  </si>
  <si>
    <t>0980-72-8041</t>
  </si>
  <si>
    <t>八重山農林高等学校</t>
  </si>
  <si>
    <t>0980-82-3751</t>
  </si>
  <si>
    <t>八重山商工高等学校</t>
  </si>
  <si>
    <t>0980-82-1506</t>
  </si>
  <si>
    <t>八重山高等学校</t>
  </si>
  <si>
    <t>0980-82-1065</t>
  </si>
  <si>
    <t>鏡が丘特別支援学校</t>
  </si>
  <si>
    <t>098-877-9958</t>
  </si>
  <si>
    <t>xx350168@pref.okinawa.lg.jp</t>
  </si>
  <si>
    <t>沖縄高等特別支援学校</t>
  </si>
  <si>
    <t>xx350320@pref.okinawa.lg.jp</t>
  </si>
  <si>
    <t>泊高等学校</t>
  </si>
  <si>
    <t>098-868-0618</t>
  </si>
  <si>
    <t>星槎国際高等学校</t>
  </si>
  <si>
    <t>星槎国</t>
  </si>
  <si>
    <t>904-0032</t>
  </si>
  <si>
    <t>沖縄市諸見里3‐7‐1</t>
  </si>
  <si>
    <t>098－931-1003</t>
  </si>
  <si>
    <t>098－931-1015</t>
  </si>
  <si>
    <t>美咲特別支援学校</t>
  </si>
  <si>
    <t>098-938-7700</t>
  </si>
  <si>
    <t>xx350117@pref.okinawa.lg.jp</t>
  </si>
  <si>
    <t>KBC未来高等学校</t>
  </si>
  <si>
    <t>未来</t>
  </si>
  <si>
    <t>900-0034</t>
  </si>
  <si>
    <t>那覇市東町23-1</t>
  </si>
  <si>
    <t>098-863-0936</t>
  </si>
  <si>
    <t>098-863-0938</t>
  </si>
  <si>
    <t>hi@ida.ac.jp</t>
  </si>
  <si>
    <t>宮古特別支援学校</t>
  </si>
  <si>
    <t>xx350192@pref.okinawa.lg.jp</t>
  </si>
  <si>
    <t>西崎特別支援学校</t>
  </si>
  <si>
    <t>西崎特</t>
  </si>
  <si>
    <t>沖縄県糸満市西崎1丁目1-2</t>
  </si>
  <si>
    <t>098-994-6855</t>
  </si>
  <si>
    <t>098-994-6856</t>
  </si>
  <si>
    <t>xx350281@pref.okinawa.lg.jp</t>
  </si>
  <si>
    <t>大平特別支援学校</t>
  </si>
  <si>
    <t>大平特</t>
  </si>
  <si>
    <t>浦添市大平1-27-1</t>
  </si>
  <si>
    <t>098-877-4941</t>
  </si>
  <si>
    <t>098-876-4148</t>
  </si>
  <si>
    <t>xx350125@pref.okinawa.lg.jp</t>
  </si>
  <si>
    <t>日本ウェルネス高等学校</t>
  </si>
  <si>
    <t>ウェルネス</t>
  </si>
  <si>
    <t>901-2162</t>
  </si>
  <si>
    <t>沖縄市開放1-22-13</t>
  </si>
  <si>
    <t>098-901-7630</t>
  </si>
  <si>
    <t>okinawa@taiken.ac.jp</t>
  </si>
  <si>
    <t>中部農林高等支援学校</t>
  </si>
  <si>
    <t>中農高支</t>
  </si>
  <si>
    <t>沖縄県うるま市字田場1570</t>
  </si>
  <si>
    <t>xx330426@pref.okinawa.lg.jp</t>
  </si>
  <si>
    <t>陽明高等支援学校</t>
  </si>
  <si>
    <t>陽明高支</t>
  </si>
  <si>
    <t>沖縄県浦添市字大平488</t>
  </si>
  <si>
    <t>098-870-1588</t>
  </si>
  <si>
    <t>098-870-1589</t>
  </si>
  <si>
    <t>南風原高等支援学校</t>
  </si>
  <si>
    <t>南風原高支</t>
  </si>
  <si>
    <t>沖縄県島尻郡南風原町字津嘉山1140</t>
  </si>
  <si>
    <t>やえせ高等支援学校</t>
  </si>
  <si>
    <t>やえせ高支</t>
  </si>
  <si>
    <t>はなさき支援学校</t>
  </si>
  <si>
    <t>はなさき支</t>
  </si>
  <si>
    <t>901－2304</t>
  </si>
  <si>
    <t>北中城村屋宜原415</t>
  </si>
  <si>
    <t>098ｰ989ｰ0192</t>
  </si>
  <si>
    <t>098ｰ989ｰ0193</t>
  </si>
  <si>
    <t>鹿島朝日・沖縄</t>
  </si>
  <si>
    <t>鹿島朝日</t>
  </si>
  <si>
    <t>904-0013</t>
  </si>
  <si>
    <t xml:space="preserve">沖縄市安慶田5‐1‐16　2F  </t>
  </si>
  <si>
    <t>098-923-0547</t>
  </si>
  <si>
    <t>098-923-0548</t>
  </si>
  <si>
    <t xml:space="preserve">             参　加　申　込　書</t>
    <rPh sb="13" eb="14">
      <t>サン</t>
    </rPh>
    <rPh sb="15" eb="16">
      <t>カ</t>
    </rPh>
    <rPh sb="17" eb="18">
      <t>サル</t>
    </rPh>
    <rPh sb="19" eb="20">
      <t>コ</t>
    </rPh>
    <rPh sb="21" eb="22">
      <t>ショ</t>
    </rPh>
    <phoneticPr fontId="1"/>
  </si>
  <si>
    <r>
      <t xml:space="preserve">備考
</t>
    </r>
    <r>
      <rPr>
        <sz val="9"/>
        <rFont val="UD デジタル 教科書体 N-R"/>
        <family val="1"/>
        <charset val="128"/>
      </rPr>
      <t>合同は記載</t>
    </r>
    <rPh sb="0" eb="2">
      <t>ビコウ</t>
    </rPh>
    <rPh sb="3" eb="5">
      <t>ゴウドウ</t>
    </rPh>
    <rPh sb="6" eb="8">
      <t>キサイ</t>
    </rPh>
    <phoneticPr fontId="1"/>
  </si>
  <si>
    <t>Ａ</t>
    <phoneticPr fontId="1"/>
  </si>
  <si>
    <t>Ｂ</t>
    <phoneticPr fontId="1"/>
  </si>
  <si>
    <t>Ｃ</t>
    <phoneticPr fontId="1"/>
  </si>
  <si>
    <t>年</t>
    <rPh sb="0" eb="1">
      <t>ネン</t>
    </rPh>
    <phoneticPr fontId="1"/>
  </si>
  <si>
    <t>Team</t>
    <phoneticPr fontId="1"/>
  </si>
  <si>
    <t>（３人制）</t>
    <rPh sb="2" eb="4">
      <t>ニンセイ</t>
    </rPh>
    <phoneticPr fontId="1"/>
  </si>
  <si>
    <r>
      <t>（１）</t>
    </r>
    <r>
      <rPr>
        <b/>
        <sz val="12"/>
        <rFont val="UD デジタル 教科書体 N-R"/>
        <family val="1"/>
        <charset val="128"/>
      </rPr>
      <t>男子団体組手</t>
    </r>
    <rPh sb="3" eb="5">
      <t>ダンシ</t>
    </rPh>
    <rPh sb="5" eb="7">
      <t>ダンタイ</t>
    </rPh>
    <rPh sb="7" eb="8">
      <t>ク</t>
    </rPh>
    <rPh sb="8" eb="9">
      <t>テ</t>
    </rPh>
    <phoneticPr fontId="1"/>
  </si>
  <si>
    <r>
      <t>（２）</t>
    </r>
    <r>
      <rPr>
        <b/>
        <sz val="12"/>
        <rFont val="UD デジタル 教科書体 N-R"/>
        <family val="1"/>
        <charset val="128"/>
      </rPr>
      <t>女子団体組手</t>
    </r>
    <rPh sb="3" eb="5">
      <t>ジョシ</t>
    </rPh>
    <rPh sb="5" eb="7">
      <t>ダンタイ</t>
    </rPh>
    <rPh sb="7" eb="8">
      <t>ク</t>
    </rPh>
    <rPh sb="8" eb="9">
      <t>テ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</si>
  <si>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</si>
  <si>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</si>
  <si>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県外チーム</t>
    <rPh sb="0" eb="2">
      <t>ケンガイ</t>
    </rPh>
    <phoneticPr fontId="1"/>
  </si>
  <si>
    <t>※合同チームが決まっている場合には、備考欄に【合同・◎○高校】と記載して下さい。</t>
    <rPh sb="1" eb="3">
      <t>ゴウドウ</t>
    </rPh>
    <rPh sb="7" eb="8">
      <t>キ</t>
    </rPh>
    <rPh sb="13" eb="15">
      <t>バアイ</t>
    </rPh>
    <rPh sb="18" eb="21">
      <t>ビコウラン</t>
    </rPh>
    <rPh sb="23" eb="25">
      <t>ゴウドウ</t>
    </rPh>
    <rPh sb="28" eb="30">
      <t>コウコウ</t>
    </rPh>
    <rPh sb="32" eb="34">
      <t>キサイ</t>
    </rPh>
    <rPh sb="36" eb="37">
      <t>クダ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</si>
  <si>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</si>
  <si>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</si>
  <si>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引率者
携帯</t>
    <rPh sb="0" eb="2">
      <t>インソツ</t>
    </rPh>
    <rPh sb="2" eb="3">
      <t>シャ</t>
    </rPh>
    <rPh sb="4" eb="6">
      <t>ケイタイ</t>
    </rPh>
    <phoneticPr fontId="1"/>
  </si>
  <si>
    <t>　　　　　－　　　　－</t>
    <phoneticPr fontId="1"/>
  </si>
  <si>
    <r>
      <t>　</t>
    </r>
    <r>
      <rPr>
        <b/>
        <sz val="13"/>
        <rFont val="AR P悠々ゴシック体E"/>
        <family val="3"/>
        <charset val="128"/>
      </rPr>
      <t>部員が２名未満の学校における合同チーム</t>
    </r>
    <r>
      <rPr>
        <sz val="13"/>
        <rFont val="UD デジタル 教科書体 N-R"/>
        <family val="1"/>
        <charset val="128"/>
      </rPr>
      <t xml:space="preserve">
</t>
    </r>
    <r>
      <rPr>
        <sz val="10"/>
        <rFont val="UD デジタル 教科書体 N-R"/>
        <family val="1"/>
        <charset val="128"/>
      </rPr>
      <t>（合同チームを希望する学校は、下記から『希望する』を選択。学校が決まっている場合は、上記の備考欄に記入。）</t>
    </r>
    <rPh sb="22" eb="24">
      <t>ゴウドウ</t>
    </rPh>
    <rPh sb="28" eb="30">
      <t>キボウ</t>
    </rPh>
    <rPh sb="32" eb="34">
      <t>ガッコウ</t>
    </rPh>
    <rPh sb="36" eb="38">
      <t>カキ</t>
    </rPh>
    <rPh sb="41" eb="43">
      <t>キボウ</t>
    </rPh>
    <rPh sb="47" eb="49">
      <t>センタク</t>
    </rPh>
    <rPh sb="50" eb="52">
      <t>ガッコウ</t>
    </rPh>
    <rPh sb="53" eb="54">
      <t>キ</t>
    </rPh>
    <rPh sb="59" eb="61">
      <t>バアイ</t>
    </rPh>
    <rPh sb="63" eb="65">
      <t>ジョウキ</t>
    </rPh>
    <rPh sb="66" eb="69">
      <t>ビコウラン</t>
    </rPh>
    <rPh sb="70" eb="72">
      <t>キニュウ</t>
    </rPh>
    <phoneticPr fontId="1"/>
  </si>
  <si>
    <t>第10回　ちゅら島杯高等学校空手道錬成大会</t>
    <phoneticPr fontId="1"/>
  </si>
  <si>
    <t>埼玉栄高等学校</t>
    <rPh sb="0" eb="2">
      <t>サイタマ</t>
    </rPh>
    <rPh sb="2" eb="3">
      <t>サカエ</t>
    </rPh>
    <rPh sb="3" eb="5">
      <t>コウトウ</t>
    </rPh>
    <rPh sb="5" eb="7">
      <t>ガッコウ</t>
    </rPh>
    <phoneticPr fontId="1"/>
  </si>
  <si>
    <t>埼玉栄</t>
    <rPh sb="0" eb="2">
      <t>サイタマ</t>
    </rPh>
    <rPh sb="2" eb="3">
      <t>サカエ</t>
    </rPh>
    <phoneticPr fontId="1"/>
  </si>
  <si>
    <t>331-0078</t>
    <phoneticPr fontId="1"/>
  </si>
  <si>
    <t>埼玉県さいたま市西区西大宮3丁目11番地1</t>
    <phoneticPr fontId="1"/>
  </si>
  <si>
    <t>048-624-6488</t>
    <phoneticPr fontId="1"/>
  </si>
  <si>
    <t>神港学園高等学校</t>
    <rPh sb="0" eb="4">
      <t>シンコウガクエン</t>
    </rPh>
    <rPh sb="4" eb="8">
      <t>コウトウガッコウ</t>
    </rPh>
    <phoneticPr fontId="1"/>
  </si>
  <si>
    <t>神港学園</t>
    <rPh sb="0" eb="2">
      <t>シンコウ</t>
    </rPh>
    <rPh sb="2" eb="4">
      <t>ガクエン</t>
    </rPh>
    <phoneticPr fontId="1"/>
  </si>
  <si>
    <t xml:space="preserve">650-0003 </t>
    <phoneticPr fontId="1"/>
  </si>
  <si>
    <t>兵庫県神戸市中央区山本通4丁目19-20</t>
    <phoneticPr fontId="1"/>
  </si>
  <si>
    <t>078-241-3135</t>
    <phoneticPr fontId="1"/>
  </si>
  <si>
    <t>078-232-1570</t>
    <phoneticPr fontId="1"/>
  </si>
  <si>
    <t>048-622-3068</t>
    <phoneticPr fontId="1"/>
  </si>
  <si>
    <t>城南学園高等学校</t>
    <rPh sb="0" eb="2">
      <t>ジョウナン</t>
    </rPh>
    <rPh sb="2" eb="4">
      <t>ガクエン</t>
    </rPh>
    <rPh sb="4" eb="8">
      <t>コウトウガッコウ</t>
    </rPh>
    <phoneticPr fontId="1"/>
  </si>
  <si>
    <t>546-0021</t>
  </si>
  <si>
    <t>大阪市東住吉区照ヶ丘矢田2丁目14-10</t>
    <phoneticPr fontId="1"/>
  </si>
  <si>
    <t>06-6702-9784</t>
    <phoneticPr fontId="1"/>
  </si>
  <si>
    <t>06-6704-0996</t>
    <phoneticPr fontId="1"/>
  </si>
  <si>
    <t>←団体組手は３人制
※登録メンバー５人まで
※合同チームの場合は【備考欄】に『合同・◎○高校』と記載。</t>
    <rPh sb="7" eb="9">
      <t>ニンセイ</t>
    </rPh>
    <rPh sb="23" eb="25">
      <t>ゴウドウ</t>
    </rPh>
    <rPh sb="29" eb="31">
      <t>バアイ</t>
    </rPh>
    <rPh sb="33" eb="35">
      <t>ビコウ</t>
    </rPh>
    <rPh sb="35" eb="36">
      <t>ラン</t>
    </rPh>
    <rPh sb="39" eb="41">
      <t>ゴウドウ</t>
    </rPh>
    <rPh sb="42" eb="46">
      <t>マルマルコウコウ</t>
    </rPh>
    <rPh sb="48" eb="50">
      <t>キサイ</t>
    </rPh>
    <phoneticPr fontId="1"/>
  </si>
  <si>
    <t>←合同チームは、セルをクリックし、『希望する or 希望しない』を選択してください。</t>
    <rPh sb="1" eb="3">
      <t>ゴウドウ</t>
    </rPh>
    <rPh sb="18" eb="20">
      <t>キボウ</t>
    </rPh>
    <rPh sb="26" eb="28">
      <t>キボウ</t>
    </rPh>
    <rPh sb="33" eb="35">
      <t>センタク</t>
    </rPh>
    <phoneticPr fontId="1"/>
  </si>
  <si>
    <t>☆県外チームも番号があります！</t>
    <rPh sb="1" eb="3">
      <t>ケンガイ</t>
    </rPh>
    <rPh sb="7" eb="9">
      <t>バンゴウ</t>
    </rPh>
    <phoneticPr fontId="1"/>
  </si>
  <si>
    <t>熊野高等学校</t>
    <rPh sb="0" eb="2">
      <t>クマノ</t>
    </rPh>
    <rPh sb="2" eb="6">
      <t>コウトウガッコウ</t>
    </rPh>
    <phoneticPr fontId="1"/>
  </si>
  <si>
    <t>熊野</t>
    <rPh sb="0" eb="2">
      <t>クマノ</t>
    </rPh>
    <phoneticPr fontId="1"/>
  </si>
  <si>
    <t>城南学園</t>
    <rPh sb="0" eb="2">
      <t>ジョウナン</t>
    </rPh>
    <rPh sb="2" eb="4">
      <t>ガクエン</t>
    </rPh>
    <phoneticPr fontId="1"/>
  </si>
  <si>
    <t>649-2195</t>
    <phoneticPr fontId="1"/>
  </si>
  <si>
    <t>和歌山県西牟婁郡上富田町朝来670番地</t>
    <phoneticPr fontId="1"/>
  </si>
  <si>
    <t>0739-47-1004</t>
    <phoneticPr fontId="1"/>
  </si>
  <si>
    <t>0739-47-4200</t>
    <phoneticPr fontId="1"/>
  </si>
  <si>
    <t>admin@kumano-h.wakayama-c.ed.jp</t>
    <phoneticPr fontId="1"/>
  </si>
  <si>
    <t>和歌山県立</t>
    <rPh sb="0" eb="3">
      <t>ワカヤマ</t>
    </rPh>
    <rPh sb="3" eb="5">
      <t>ケンリツ</t>
    </rPh>
    <phoneticPr fontId="1"/>
  </si>
  <si>
    <t>私立</t>
    <rPh sb="0" eb="2">
      <t>シリツ</t>
    </rPh>
    <phoneticPr fontId="1"/>
  </si>
  <si>
    <t>小松大谷高等学校</t>
    <phoneticPr fontId="1"/>
  </si>
  <si>
    <t>小松大谷</t>
    <phoneticPr fontId="1"/>
  </si>
  <si>
    <t>923-0313</t>
    <phoneticPr fontId="1"/>
  </si>
  <si>
    <t>石川県小松市津波倉町チ１番地</t>
    <phoneticPr fontId="1"/>
  </si>
  <si>
    <t>0761-44-2551</t>
    <phoneticPr fontId="1"/>
  </si>
  <si>
    <t>0761-44-3637</t>
    <phoneticPr fontId="1"/>
  </si>
  <si>
    <t>香川県高松市松島町1丁目14-8</t>
    <phoneticPr fontId="1"/>
  </si>
  <si>
    <t>087-831-1291</t>
    <phoneticPr fontId="1"/>
  </si>
  <si>
    <t>087-862-0290</t>
    <phoneticPr fontId="1"/>
  </si>
  <si>
    <t xml:space="preserve">760-0068 </t>
    <phoneticPr fontId="1"/>
  </si>
  <si>
    <t>高松中央</t>
    <rPh sb="0" eb="4">
      <t>タカマツチュウオウ</t>
    </rPh>
    <phoneticPr fontId="1"/>
  </si>
  <si>
    <t>高松中央高等学校</t>
    <rPh sb="0" eb="4">
      <t>タカマツチュウオウ</t>
    </rPh>
    <rPh sb="4" eb="8">
      <t>コウトウガッコウ</t>
    </rPh>
    <phoneticPr fontId="1"/>
  </si>
  <si>
    <t>←コーチは該当するものを、○で囲ってください。</t>
    <phoneticPr fontId="1"/>
  </si>
  <si>
    <t>Ａ</t>
  </si>
  <si>
    <t>B</t>
    <phoneticPr fontId="1"/>
  </si>
  <si>
    <t>C</t>
    <phoneticPr fontId="1"/>
  </si>
  <si>
    <t>←『学年』　の欄は
セルをクリックし、１つを選んでください。</t>
    <phoneticPr fontId="1"/>
  </si>
  <si>
    <t>昼食注文　　11月15日（土）　　[　　　　　]人
　※監督・引率、選手の人数をご記入下さい。</t>
    <rPh sb="37" eb="39">
      <t>ニンズウ</t>
    </rPh>
    <rPh sb="43" eb="44">
      <t>クダ</t>
    </rPh>
    <phoneticPr fontId="1"/>
  </si>
  <si>
    <t>兵庫工業高等学校</t>
    <rPh sb="0" eb="2">
      <t>ヒョウゴ</t>
    </rPh>
    <rPh sb="2" eb="4">
      <t>コウギョウ</t>
    </rPh>
    <rPh sb="4" eb="8">
      <t>コウトウガッコウ</t>
    </rPh>
    <phoneticPr fontId="1"/>
  </si>
  <si>
    <t>兵庫工業</t>
    <rPh sb="0" eb="4">
      <t>ヒョウゴコウギョウ</t>
    </rPh>
    <phoneticPr fontId="1"/>
  </si>
  <si>
    <t>652-0863</t>
    <phoneticPr fontId="1"/>
  </si>
  <si>
    <t>兵庫県立</t>
    <rPh sb="0" eb="2">
      <t>ヒョウゴ</t>
    </rPh>
    <rPh sb="2" eb="4">
      <t>ケンリツ</t>
    </rPh>
    <phoneticPr fontId="1"/>
  </si>
  <si>
    <t>兵庫県神戸市兵庫区和田宮通2丁目1-63</t>
    <phoneticPr fontId="1"/>
  </si>
  <si>
    <t>078-671-1431</t>
    <phoneticPr fontId="1"/>
  </si>
  <si>
    <t>078-671-1435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</si>
</sst>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UD デジタル 教科書体 N-R"/>
      <family val="1"/>
      <charset val="128"/>
    </font>
    <font>
      <sz val="18"/>
      <name val="UD デジタル 教科書体 N-R"/>
      <family val="1"/>
      <charset val="128"/>
    </font>
    <font>
      <sz val="20"/>
      <name val="UD デジタル 教科書体 N-R"/>
      <family val="1"/>
      <charset val="128"/>
    </font>
    <font>
      <b/>
      <sz val="13"/>
      <name val="UD デジタル 教科書体 N-R"/>
      <family val="1"/>
      <charset val="128"/>
    </font>
    <font>
      <sz val="15"/>
      <name val="UD デジタル 教科書体 N-R"/>
      <family val="1"/>
      <charset val="128"/>
    </font>
    <font>
      <sz val="9"/>
      <name val="UD デジタル 教科書体 N-R"/>
      <family val="1"/>
      <charset val="128"/>
    </font>
    <font>
      <sz val="13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16"/>
      <name val="UD デジタル 教科書体 N-R"/>
      <family val="1"/>
      <charset val="128"/>
    </font>
    <font>
      <sz val="8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b/>
      <sz val="12"/>
      <name val="UD デジタル 教科書体 N-R"/>
      <family val="1"/>
      <charset val="128"/>
    </font>
    <font>
      <sz val="11"/>
      <color indexed="8"/>
      <name val="UD デジタル 教科書体 N-R"/>
      <family val="1"/>
      <charset val="128"/>
    </font>
    <font>
      <sz val="11"/>
      <color theme="2" tint="-9.9978637043366805E-2"/>
      <name val="UD デジタル 教科書体 N-R"/>
      <family val="1"/>
      <charset val="128"/>
    </font>
    <font>
      <sz val="9"/>
      <color theme="1"/>
      <name val="UD デジタル 教科書体 N-R"/>
      <family val="1"/>
      <charset val="128"/>
    </font>
    <font>
      <sz val="11"/>
      <name val="UD デジタル 教科書体 N"/>
      <family val="1"/>
      <charset val="128"/>
    </font>
    <font>
      <b/>
      <sz val="13"/>
      <name val="AR P悠々ゴシック体E"/>
      <family val="3"/>
      <charset val="128"/>
    </font>
    <font>
      <sz val="13"/>
      <name val="AR P悠々ゴシック体E"/>
      <family val="3"/>
      <charset val="128"/>
    </font>
    <font>
      <sz val="11"/>
      <color theme="2"/>
      <name val="UD デジタル 教科書体 N-R"/>
      <family val="1"/>
      <charset val="128"/>
    </font>
    <font>
      <b/>
      <sz val="16"/>
      <name val="UD デジタル 教科書体 N-R"/>
      <family val="1"/>
      <charset val="128"/>
    </font>
    <font>
      <sz val="16"/>
      <name val="AR P悠々ゴシック体E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rgb="FF505050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22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3" fillId="0" borderId="0" xfId="0" applyFont="1" applyAlignment="1"/>
    <xf numFmtId="0" fontId="16" fillId="0" borderId="0" xfId="0" applyFont="1" applyAlignment="1"/>
    <xf numFmtId="0" fontId="8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3" fillId="3" borderId="4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3" borderId="5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14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vertical="top" wrapText="1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16" fillId="0" borderId="0" xfId="0" applyNumberFormat="1" applyFont="1">
      <alignment vertical="center"/>
    </xf>
    <xf numFmtId="0" fontId="15" fillId="2" borderId="19" xfId="2" applyFont="1" applyFill="1" applyBorder="1"/>
    <xf numFmtId="0" fontId="15" fillId="2" borderId="19" xfId="2" applyFont="1" applyFill="1" applyBorder="1" applyAlignment="1">
      <alignment horizontal="center"/>
    </xf>
    <xf numFmtId="0" fontId="15" fillId="2" borderId="19" xfId="1" applyFont="1" applyFill="1" applyBorder="1" applyAlignment="1">
      <alignment horizontal="center"/>
    </xf>
    <xf numFmtId="0" fontId="15" fillId="2" borderId="20" xfId="2" applyFont="1" applyFill="1" applyBorder="1" applyAlignment="1">
      <alignment horizontal="center"/>
    </xf>
    <xf numFmtId="0" fontId="15" fillId="2" borderId="21" xfId="2" applyFont="1" applyFill="1" applyBorder="1" applyAlignment="1">
      <alignment horizontal="center"/>
    </xf>
    <xf numFmtId="0" fontId="15" fillId="2" borderId="21" xfId="2" applyFont="1" applyFill="1" applyBorder="1" applyAlignment="1">
      <alignment horizontal="left"/>
    </xf>
    <xf numFmtId="0" fontId="15" fillId="2" borderId="22" xfId="2" applyFont="1" applyFill="1" applyBorder="1" applyAlignment="1">
      <alignment horizontal="center"/>
    </xf>
    <xf numFmtId="0" fontId="15" fillId="0" borderId="9" xfId="2" applyFont="1" applyBorder="1" applyAlignment="1">
      <alignment wrapText="1"/>
    </xf>
    <xf numFmtId="0" fontId="15" fillId="0" borderId="23" xfId="2" applyFont="1" applyBorder="1" applyAlignment="1">
      <alignment wrapText="1"/>
    </xf>
    <xf numFmtId="0" fontId="15" fillId="0" borderId="11" xfId="1" applyFont="1" applyBorder="1" applyAlignment="1">
      <alignment wrapText="1"/>
    </xf>
    <xf numFmtId="0" fontId="15" fillId="0" borderId="9" xfId="2" applyFont="1" applyBorder="1" applyAlignment="1">
      <alignment horizontal="left" wrapText="1"/>
    </xf>
    <xf numFmtId="0" fontId="15" fillId="0" borderId="11" xfId="1" applyFont="1" applyBorder="1" applyAlignment="1" applyProtection="1">
      <alignment wrapText="1"/>
      <protection locked="0"/>
    </xf>
    <xf numFmtId="0" fontId="15" fillId="0" borderId="12" xfId="2" applyFont="1" applyBorder="1" applyAlignment="1">
      <alignment wrapText="1"/>
    </xf>
    <xf numFmtId="0" fontId="15" fillId="0" borderId="24" xfId="2" applyFont="1" applyBorder="1" applyAlignment="1">
      <alignment wrapText="1"/>
    </xf>
    <xf numFmtId="0" fontId="15" fillId="0" borderId="13" xfId="1" applyFont="1" applyBorder="1" applyAlignment="1">
      <alignment wrapText="1"/>
    </xf>
    <xf numFmtId="0" fontId="15" fillId="0" borderId="12" xfId="2" applyFont="1" applyBorder="1" applyAlignment="1">
      <alignment horizontal="left" wrapText="1"/>
    </xf>
    <xf numFmtId="0" fontId="15" fillId="0" borderId="13" xfId="1" applyFont="1" applyBorder="1" applyAlignment="1" applyProtection="1">
      <alignment wrapText="1"/>
      <protection locked="0"/>
    </xf>
    <xf numFmtId="0" fontId="15" fillId="0" borderId="14" xfId="2" applyFont="1" applyBorder="1" applyAlignment="1">
      <alignment wrapText="1"/>
    </xf>
    <xf numFmtId="0" fontId="15" fillId="0" borderId="25" xfId="2" applyFont="1" applyBorder="1" applyAlignment="1">
      <alignment wrapText="1"/>
    </xf>
    <xf numFmtId="0" fontId="15" fillId="0" borderId="15" xfId="1" applyFont="1" applyBorder="1" applyAlignment="1">
      <alignment wrapText="1"/>
    </xf>
    <xf numFmtId="0" fontId="15" fillId="0" borderId="14" xfId="2" applyFont="1" applyBorder="1" applyAlignment="1">
      <alignment horizontal="left" wrapText="1"/>
    </xf>
    <xf numFmtId="0" fontId="15" fillId="0" borderId="15" xfId="1" applyFont="1" applyBorder="1" applyAlignment="1" applyProtection="1">
      <alignment wrapText="1"/>
      <protection locked="0"/>
    </xf>
    <xf numFmtId="0" fontId="15" fillId="0" borderId="23" xfId="2" applyFont="1" applyBorder="1" applyAlignment="1">
      <alignment horizontal="left" wrapText="1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24" xfId="0" applyFont="1" applyBorder="1">
      <alignment vertical="center"/>
    </xf>
    <xf numFmtId="0" fontId="15" fillId="0" borderId="26" xfId="2" applyFont="1" applyBorder="1" applyAlignment="1">
      <alignment wrapText="1"/>
    </xf>
    <xf numFmtId="0" fontId="15" fillId="0" borderId="19" xfId="2" applyFont="1" applyBorder="1" applyAlignment="1">
      <alignment wrapText="1"/>
    </xf>
    <xf numFmtId="0" fontId="15" fillId="0" borderId="27" xfId="1" applyFont="1" applyBorder="1" applyAlignment="1">
      <alignment wrapText="1"/>
    </xf>
    <xf numFmtId="0" fontId="15" fillId="0" borderId="26" xfId="2" applyFont="1" applyBorder="1" applyAlignment="1">
      <alignment horizontal="left" wrapText="1"/>
    </xf>
    <xf numFmtId="0" fontId="15" fillId="0" borderId="27" xfId="1" applyFont="1" applyBorder="1" applyAlignment="1" applyProtection="1">
      <alignment wrapText="1"/>
      <protection locked="0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15" fillId="0" borderId="29" xfId="1" applyFont="1" applyBorder="1" applyAlignment="1">
      <alignment wrapText="1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>
      <alignment vertical="center"/>
    </xf>
    <xf numFmtId="0" fontId="15" fillId="0" borderId="31" xfId="1" applyFont="1" applyBorder="1" applyAlignment="1">
      <alignment wrapText="1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15" fillId="0" borderId="33" xfId="1" applyFont="1" applyBorder="1" applyAlignment="1">
      <alignment wrapText="1"/>
    </xf>
    <xf numFmtId="0" fontId="3" fillId="0" borderId="14" xfId="0" applyFont="1" applyBorder="1" applyAlignment="1">
      <alignment horizontal="left" vertical="center"/>
    </xf>
    <xf numFmtId="0" fontId="3" fillId="0" borderId="25" xfId="0" applyFont="1" applyBorder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>
      <alignment vertical="center"/>
    </xf>
    <xf numFmtId="0" fontId="18" fillId="0" borderId="24" xfId="0" applyFont="1" applyBorder="1">
      <alignment vertical="center"/>
    </xf>
    <xf numFmtId="0" fontId="18" fillId="0" borderId="24" xfId="0" applyFont="1" applyBorder="1" applyAlignment="1">
      <alignment horizontal="left" vertical="center"/>
    </xf>
    <xf numFmtId="0" fontId="3" fillId="0" borderId="42" xfId="0" applyFont="1" applyBorder="1">
      <alignment vertical="center"/>
    </xf>
    <xf numFmtId="0" fontId="15" fillId="0" borderId="42" xfId="2" applyFont="1" applyBorder="1" applyAlignment="1">
      <alignment wrapText="1"/>
    </xf>
    <xf numFmtId="0" fontId="15" fillId="0" borderId="42" xfId="1" applyFont="1" applyBorder="1" applyAlignment="1">
      <alignment wrapText="1"/>
    </xf>
    <xf numFmtId="0" fontId="3" fillId="0" borderId="42" xfId="0" applyFont="1" applyBorder="1" applyAlignment="1">
      <alignment horizontal="left" vertical="center"/>
    </xf>
    <xf numFmtId="0" fontId="15" fillId="0" borderId="9" xfId="2" applyFont="1" applyBorder="1" applyAlignment="1">
      <alignment horizontal="center" wrapText="1"/>
    </xf>
    <xf numFmtId="0" fontId="15" fillId="0" borderId="12" xfId="2" applyFont="1" applyBorder="1" applyAlignment="1">
      <alignment horizontal="center" wrapText="1"/>
    </xf>
    <xf numFmtId="0" fontId="15" fillId="0" borderId="14" xfId="2" applyFont="1" applyBorder="1" applyAlignment="1">
      <alignment horizontal="center" wrapText="1"/>
    </xf>
    <xf numFmtId="0" fontId="15" fillId="0" borderId="26" xfId="2" applyFont="1" applyBorder="1" applyAlignment="1">
      <alignment horizontal="center" wrapText="1"/>
    </xf>
    <xf numFmtId="0" fontId="15" fillId="0" borderId="30" xfId="2" applyFont="1" applyBorder="1" applyAlignment="1">
      <alignment horizontal="center" wrapText="1"/>
    </xf>
    <xf numFmtId="0" fontId="18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/>
    </xf>
    <xf numFmtId="0" fontId="3" fillId="0" borderId="5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/>
    </xf>
    <xf numFmtId="0" fontId="4" fillId="4" borderId="0" xfId="0" applyFont="1" applyFill="1" applyAlignment="1">
      <alignment vertical="top" wrapText="1"/>
    </xf>
    <xf numFmtId="0" fontId="15" fillId="2" borderId="66" xfId="2" applyFont="1" applyFill="1" applyBorder="1" applyAlignment="1">
      <alignment horizontal="center"/>
    </xf>
    <xf numFmtId="0" fontId="15" fillId="2" borderId="67" xfId="2" applyFont="1" applyFill="1" applyBorder="1" applyAlignment="1">
      <alignment horizontal="center"/>
    </xf>
    <xf numFmtId="0" fontId="15" fillId="2" borderId="67" xfId="2" applyFont="1" applyFill="1" applyBorder="1" applyAlignment="1">
      <alignment horizontal="left"/>
    </xf>
    <xf numFmtId="0" fontId="0" fillId="0" borderId="24" xfId="0" applyBorder="1">
      <alignment vertical="center"/>
    </xf>
    <xf numFmtId="0" fontId="18" fillId="0" borderId="42" xfId="0" applyFont="1" applyBorder="1">
      <alignment vertical="center"/>
    </xf>
    <xf numFmtId="0" fontId="18" fillId="0" borderId="9" xfId="0" applyFont="1" applyBorder="1">
      <alignment vertical="center"/>
    </xf>
    <xf numFmtId="0" fontId="18" fillId="0" borderId="23" xfId="0" applyFont="1" applyBorder="1">
      <alignment vertical="center"/>
    </xf>
    <xf numFmtId="0" fontId="18" fillId="0" borderId="11" xfId="0" applyFont="1" applyBorder="1">
      <alignment vertical="center"/>
    </xf>
    <xf numFmtId="0" fontId="18" fillId="0" borderId="12" xfId="0" applyFont="1" applyBorder="1">
      <alignment vertical="center"/>
    </xf>
    <xf numFmtId="0" fontId="18" fillId="0" borderId="13" xfId="0" applyFont="1" applyBorder="1">
      <alignment vertical="center"/>
    </xf>
    <xf numFmtId="0" fontId="18" fillId="0" borderId="14" xfId="0" applyFont="1" applyBorder="1">
      <alignment vertical="center"/>
    </xf>
    <xf numFmtId="0" fontId="18" fillId="0" borderId="25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29" xfId="0" applyFont="1" applyBorder="1">
      <alignment vertical="center"/>
    </xf>
    <xf numFmtId="0" fontId="18" fillId="0" borderId="31" xfId="0" applyFont="1" applyBorder="1">
      <alignment vertical="center"/>
    </xf>
    <xf numFmtId="0" fontId="18" fillId="0" borderId="33" xfId="0" applyFont="1" applyBorder="1">
      <alignment vertical="center"/>
    </xf>
    <xf numFmtId="0" fontId="0" fillId="0" borderId="31" xfId="0" applyBorder="1">
      <alignment vertical="center"/>
    </xf>
    <xf numFmtId="0" fontId="18" fillId="0" borderId="28" xfId="0" applyFont="1" applyBorder="1" applyAlignment="1">
      <alignment horizontal="left" vertical="center"/>
    </xf>
    <xf numFmtId="0" fontId="18" fillId="0" borderId="30" xfId="0" applyFont="1" applyBorder="1" applyAlignment="1">
      <alignment horizontal="left" vertical="center"/>
    </xf>
    <xf numFmtId="0" fontId="18" fillId="0" borderId="32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18" fillId="0" borderId="9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15" xfId="0" applyBorder="1">
      <alignment vertical="center"/>
    </xf>
    <xf numFmtId="0" fontId="21" fillId="0" borderId="0" xfId="0" applyFont="1">
      <alignment vertical="center"/>
    </xf>
    <xf numFmtId="0" fontId="3" fillId="0" borderId="8" xfId="0" applyFont="1" applyBorder="1">
      <alignment vertical="center"/>
    </xf>
    <xf numFmtId="0" fontId="8" fillId="0" borderId="8" xfId="0" applyFont="1" applyBorder="1" applyAlignment="1">
      <alignment horizontal="right" vertical="center"/>
    </xf>
    <xf numFmtId="0" fontId="23" fillId="0" borderId="0" xfId="0" applyFont="1">
      <alignment vertical="center"/>
    </xf>
    <xf numFmtId="0" fontId="3" fillId="0" borderId="3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4" fillId="4" borderId="0" xfId="0" applyFont="1" applyFill="1" applyAlignment="1">
      <alignment horizontal="center" vertical="top" wrapText="1"/>
    </xf>
    <xf numFmtId="0" fontId="11" fillId="5" borderId="0" xfId="0" applyFont="1" applyFill="1" applyAlignment="1">
      <alignment horizontal="left" vertical="top" wrapText="1"/>
    </xf>
    <xf numFmtId="0" fontId="3" fillId="0" borderId="3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2" xfId="0" applyFont="1" applyBorder="1" applyAlignment="1">
      <alignment horizontal="left" vertical="center" wrapText="1"/>
    </xf>
    <xf numFmtId="0" fontId="9" fillId="0" borderId="62" xfId="0" applyFont="1" applyBorder="1" applyAlignment="1">
      <alignment horizontal="left" vertical="center"/>
    </xf>
    <xf numFmtId="0" fontId="9" fillId="0" borderId="63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6" borderId="51" xfId="0" applyFont="1" applyFill="1" applyBorder="1" applyAlignment="1">
      <alignment horizontal="center" vertical="center"/>
    </xf>
    <xf numFmtId="0" fontId="3" fillId="6" borderId="52" xfId="0" applyFont="1" applyFill="1" applyBorder="1" applyAlignment="1">
      <alignment horizontal="center" vertical="center"/>
    </xf>
    <xf numFmtId="0" fontId="3" fillId="6" borderId="53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left" vertical="top" wrapText="1"/>
    </xf>
    <xf numFmtId="0" fontId="6" fillId="0" borderId="39" xfId="0" applyFont="1" applyBorder="1" applyAlignment="1">
      <alignment horizontal="left" vertical="center"/>
    </xf>
    <xf numFmtId="0" fontId="12" fillId="0" borderId="48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7" fillId="6" borderId="16" xfId="0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7" fillId="0" borderId="1" xfId="0" applyFont="1" applyBorder="1" applyAlignment="1">
      <alignment horizontal="distributed" vertical="center" justifyLastLine="1" shrinkToFit="1"/>
    </xf>
    <xf numFmtId="0" fontId="7" fillId="0" borderId="8" xfId="0" applyFont="1" applyBorder="1" applyAlignment="1">
      <alignment horizontal="distributed" vertical="center" justifyLastLine="1" shrinkToFit="1"/>
    </xf>
    <xf numFmtId="0" fontId="7" fillId="0" borderId="2" xfId="0" applyFont="1" applyBorder="1" applyAlignment="1">
      <alignment horizontal="distributed" vertical="center" justifyLastLine="1" shrinkToFit="1"/>
    </xf>
    <xf numFmtId="0" fontId="7" fillId="0" borderId="3" xfId="0" applyFont="1" applyBorder="1" applyAlignment="1">
      <alignment horizontal="distributed" vertical="center" justifyLastLine="1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7" fillId="6" borderId="0" xfId="0" applyFont="1" applyFill="1" applyAlignment="1">
      <alignment horizontal="center" vertical="top" wrapText="1"/>
    </xf>
    <xf numFmtId="0" fontId="3" fillId="0" borderId="43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47" xfId="0" applyFont="1" applyBorder="1" applyAlignment="1">
      <alignment horizontal="center" vertical="top"/>
    </xf>
    <xf numFmtId="0" fontId="3" fillId="0" borderId="38" xfId="0" applyFont="1" applyBorder="1" applyAlignment="1">
      <alignment horizontal="center" vertical="top"/>
    </xf>
    <xf numFmtId="0" fontId="10" fillId="0" borderId="4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</cellXfs>
  <cellStyles count="3">
    <cellStyle name="標準" xfId="0" builtinId="0"/>
    <cellStyle name="標準_学校番号一覧" xfId="1" xr:uid="{ADAA742D-F2B5-485C-8761-665D6F9A54DB}"/>
    <cellStyle name="標準_学校番号一覧_1" xfId="2" xr:uid="{960CC17C-778F-4DC3-B3C1-85AA10B70E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1ABF6-94F7-4071-A144-5CD621966E60}">
  <dimension ref="A1:AJ64"/>
  <sheetViews>
    <sheetView tabSelected="1" view="pageBreakPreview" zoomScaleNormal="100" zoomScaleSheetLayoutView="100" workbookViewId="0">
      <selection activeCell="K15" sqref="K15:K19"/>
    </sheetView>
  </sheetViews>
  <sheetFormatPr defaultColWidth="9" defaultRowHeight="15" x14ac:dyDescent="0.15"/>
  <cols>
    <col min="1" max="1" width="4.75" style="2" customWidth="1"/>
    <col min="2" max="5" width="5.375" style="2" customWidth="1"/>
    <col min="6" max="8" width="3.75" style="2" customWidth="1"/>
    <col min="9" max="9" width="4.375" style="2" customWidth="1"/>
    <col min="10" max="10" width="11.75" style="2" customWidth="1"/>
    <col min="11" max="11" width="4.75" style="2" customWidth="1"/>
    <col min="12" max="15" width="5.375" style="2" customWidth="1"/>
    <col min="16" max="18" width="3.75" style="2" customWidth="1"/>
    <col min="19" max="19" width="4.625" style="2" customWidth="1"/>
    <col min="20" max="20" width="11.75" style="2" customWidth="1"/>
    <col min="21" max="21" width="3.75" style="2" customWidth="1"/>
    <col min="22" max="25" width="8.25" style="2" customWidth="1"/>
    <col min="26" max="33" width="2.5" style="2" customWidth="1"/>
    <col min="34" max="34" width="5.25" style="2" customWidth="1"/>
    <col min="35" max="38" width="2.5" style="2" customWidth="1"/>
    <col min="39" max="16384" width="9" style="2"/>
  </cols>
  <sheetData>
    <row r="1" spans="1:36" ht="24" customHeight="1" x14ac:dyDescent="0.15">
      <c r="A1" s="166" t="s">
        <v>573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V1" s="130" t="s">
        <v>593</v>
      </c>
    </row>
    <row r="2" spans="1:36" ht="18" customHeight="1" thickBot="1" x14ac:dyDescent="0.3">
      <c r="A2" s="167" t="s">
        <v>346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V2" s="171" t="s">
        <v>347</v>
      </c>
      <c r="W2" s="171"/>
      <c r="X2" s="171"/>
      <c r="Y2" s="171"/>
      <c r="Z2" s="171"/>
      <c r="AA2" s="171"/>
      <c r="AB2" s="171"/>
      <c r="AC2" s="171"/>
      <c r="AD2" s="171"/>
      <c r="AE2" s="171"/>
      <c r="AF2" s="171"/>
    </row>
    <row r="3" spans="1:36" ht="27" customHeight="1" thickBot="1" x14ac:dyDescent="0.2">
      <c r="A3" s="172" t="s">
        <v>554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68"/>
      <c r="R3" s="169"/>
      <c r="S3" s="169"/>
      <c r="T3" s="170"/>
      <c r="U3" s="3" t="s">
        <v>345</v>
      </c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H3" s="4" t="s">
        <v>2</v>
      </c>
    </row>
    <row r="4" spans="1:36" ht="24" customHeight="1" x14ac:dyDescent="0.25">
      <c r="A4" s="177" t="s">
        <v>0</v>
      </c>
      <c r="B4" s="157"/>
      <c r="C4" s="180" t="e">
        <f>VLOOKUP($Q$3,学校番号一覧!$A$1:$G$90,3)</f>
        <v>#N/A</v>
      </c>
      <c r="D4" s="181"/>
      <c r="E4" s="181"/>
      <c r="F4" s="181"/>
      <c r="G4" s="181"/>
      <c r="H4" s="181"/>
      <c r="I4" s="184" t="s">
        <v>342</v>
      </c>
      <c r="J4" s="185"/>
      <c r="K4" s="155" t="s">
        <v>1</v>
      </c>
      <c r="L4" s="157"/>
      <c r="M4" s="7" t="s">
        <v>343</v>
      </c>
      <c r="N4" s="191" t="e">
        <f>VLOOKUP($Q$3,学校番号一覧!$A$1:$G$90,4)</f>
        <v>#N/A</v>
      </c>
      <c r="O4" s="191"/>
      <c r="P4" s="192" t="e">
        <f>VLOOKUP($Q$3,学校番号一覧!$A$1:$G$90,5)</f>
        <v>#N/A</v>
      </c>
      <c r="Q4" s="192"/>
      <c r="R4" s="192"/>
      <c r="S4" s="192"/>
      <c r="T4" s="193"/>
      <c r="U4" s="5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H4" s="6" t="s">
        <v>348</v>
      </c>
    </row>
    <row r="5" spans="1:36" ht="18" customHeight="1" x14ac:dyDescent="0.25">
      <c r="A5" s="178"/>
      <c r="B5" s="179"/>
      <c r="C5" s="182"/>
      <c r="D5" s="183"/>
      <c r="E5" s="183"/>
      <c r="F5" s="183"/>
      <c r="G5" s="183"/>
      <c r="H5" s="183"/>
      <c r="I5" s="186"/>
      <c r="J5" s="187"/>
      <c r="K5" s="188"/>
      <c r="L5" s="179"/>
      <c r="M5" s="86" t="s">
        <v>6</v>
      </c>
      <c r="N5" s="189" t="e">
        <f>VLOOKUP($Q$3,学校番号一覧!$A$1:$G$90,6)</f>
        <v>#N/A</v>
      </c>
      <c r="O5" s="189"/>
      <c r="P5" s="189"/>
      <c r="Q5" s="8" t="s">
        <v>344</v>
      </c>
      <c r="R5" s="189" t="e">
        <f>VLOOKUP($Q$3,学校番号一覧!$A$1:$G$90,7)</f>
        <v>#N/A</v>
      </c>
      <c r="S5" s="189"/>
      <c r="T5" s="190"/>
      <c r="AH5" s="6" t="s">
        <v>3</v>
      </c>
    </row>
    <row r="6" spans="1:36" ht="18" customHeight="1" x14ac:dyDescent="0.2">
      <c r="A6" s="173" t="s">
        <v>9</v>
      </c>
      <c r="B6" s="174"/>
      <c r="C6" s="197"/>
      <c r="D6" s="198"/>
      <c r="E6" s="198"/>
      <c r="F6" s="198"/>
      <c r="G6" s="198"/>
      <c r="H6" s="198"/>
      <c r="I6" s="198"/>
      <c r="J6" s="175" t="s">
        <v>2</v>
      </c>
      <c r="K6" s="142" t="s">
        <v>11</v>
      </c>
      <c r="L6" s="144"/>
      <c r="M6" s="199"/>
      <c r="N6" s="200"/>
      <c r="O6" s="200"/>
      <c r="P6" s="200"/>
      <c r="Q6" s="200"/>
      <c r="R6" s="200"/>
      <c r="S6" s="200"/>
      <c r="T6" s="9" t="s">
        <v>2</v>
      </c>
      <c r="V6" s="209" t="s">
        <v>349</v>
      </c>
      <c r="W6" s="209"/>
      <c r="X6" s="209"/>
      <c r="Y6" s="209"/>
      <c r="Z6" s="209"/>
      <c r="AA6" s="209"/>
      <c r="AB6" s="209"/>
      <c r="AC6" s="209"/>
      <c r="AD6" s="209"/>
      <c r="AE6" s="209"/>
      <c r="AF6" s="209"/>
    </row>
    <row r="7" spans="1:36" ht="12" customHeight="1" x14ac:dyDescent="0.15">
      <c r="A7" s="210" t="s">
        <v>10</v>
      </c>
      <c r="B7" s="211"/>
      <c r="C7" s="194"/>
      <c r="D7" s="195"/>
      <c r="E7" s="195"/>
      <c r="F7" s="195"/>
      <c r="G7" s="195"/>
      <c r="H7" s="195"/>
      <c r="I7" s="195"/>
      <c r="J7" s="176"/>
      <c r="K7" s="142"/>
      <c r="L7" s="144"/>
      <c r="M7" s="201"/>
      <c r="N7" s="202"/>
      <c r="O7" s="202"/>
      <c r="P7" s="202"/>
      <c r="Q7" s="202"/>
      <c r="R7" s="202"/>
      <c r="S7" s="202"/>
      <c r="T7" s="11" t="s">
        <v>13</v>
      </c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</row>
    <row r="8" spans="1:36" ht="12" customHeight="1" x14ac:dyDescent="0.15">
      <c r="A8" s="212"/>
      <c r="B8" s="213"/>
      <c r="C8" s="188"/>
      <c r="D8" s="196"/>
      <c r="E8" s="196"/>
      <c r="F8" s="196"/>
      <c r="G8" s="196"/>
      <c r="H8" s="196"/>
      <c r="I8" s="196"/>
      <c r="J8" s="176"/>
      <c r="K8" s="142"/>
      <c r="L8" s="144"/>
      <c r="M8" s="188"/>
      <c r="N8" s="196"/>
      <c r="O8" s="196"/>
      <c r="P8" s="196"/>
      <c r="Q8" s="196"/>
      <c r="R8" s="196"/>
      <c r="S8" s="196"/>
      <c r="T8" s="12" t="s">
        <v>3</v>
      </c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</row>
    <row r="9" spans="1:36" ht="12" customHeight="1" x14ac:dyDescent="0.15">
      <c r="A9" s="214" t="s">
        <v>4</v>
      </c>
      <c r="B9" s="215"/>
      <c r="C9" s="199"/>
      <c r="D9" s="200"/>
      <c r="E9" s="200"/>
      <c r="F9" s="200"/>
      <c r="G9" s="200"/>
      <c r="H9" s="200"/>
      <c r="I9" s="200"/>
      <c r="J9" s="219" t="s">
        <v>5</v>
      </c>
      <c r="K9" s="218" t="s">
        <v>570</v>
      </c>
      <c r="L9" s="144"/>
      <c r="M9" s="131" t="s">
        <v>571</v>
      </c>
      <c r="N9" s="132"/>
      <c r="O9" s="132"/>
      <c r="P9" s="132"/>
      <c r="Q9" s="132"/>
      <c r="R9" s="132"/>
      <c r="S9" s="132"/>
      <c r="T9" s="133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</row>
    <row r="10" spans="1:36" ht="12" customHeight="1" x14ac:dyDescent="0.15">
      <c r="A10" s="214"/>
      <c r="B10" s="215"/>
      <c r="C10" s="201"/>
      <c r="D10" s="202"/>
      <c r="E10" s="202"/>
      <c r="F10" s="202"/>
      <c r="G10" s="202"/>
      <c r="H10" s="202"/>
      <c r="I10" s="202"/>
      <c r="J10" s="220"/>
      <c r="K10" s="142"/>
      <c r="L10" s="144"/>
      <c r="M10" s="134"/>
      <c r="N10" s="135"/>
      <c r="O10" s="135"/>
      <c r="P10" s="135"/>
      <c r="Q10" s="135"/>
      <c r="R10" s="135"/>
      <c r="S10" s="135"/>
      <c r="T10" s="136"/>
    </row>
    <row r="11" spans="1:36" ht="12" customHeight="1" thickBot="1" x14ac:dyDescent="0.2">
      <c r="A11" s="216"/>
      <c r="B11" s="217"/>
      <c r="C11" s="222"/>
      <c r="D11" s="223"/>
      <c r="E11" s="223"/>
      <c r="F11" s="223"/>
      <c r="G11" s="223"/>
      <c r="H11" s="223"/>
      <c r="I11" s="223"/>
      <c r="J11" s="221"/>
      <c r="K11" s="147"/>
      <c r="L11" s="149"/>
      <c r="M11" s="137"/>
      <c r="N11" s="138"/>
      <c r="O11" s="138"/>
      <c r="P11" s="138"/>
      <c r="Q11" s="138"/>
      <c r="R11" s="138"/>
      <c r="S11" s="138"/>
      <c r="T11" s="139"/>
      <c r="V11" s="141" t="s">
        <v>616</v>
      </c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</row>
    <row r="12" spans="1:36" ht="12" customHeight="1" x14ac:dyDescent="0.15">
      <c r="A12" s="10"/>
      <c r="B12" s="10"/>
      <c r="C12" s="128"/>
      <c r="D12" s="128"/>
      <c r="E12" s="128"/>
      <c r="F12" s="128"/>
      <c r="G12" s="128"/>
      <c r="H12" s="129"/>
      <c r="I12" s="129"/>
      <c r="J12" s="129"/>
      <c r="K12" s="88"/>
      <c r="L12" s="88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</row>
    <row r="13" spans="1:36" ht="15" customHeight="1" thickBot="1" x14ac:dyDescent="0.2">
      <c r="A13" s="153" t="s">
        <v>562</v>
      </c>
      <c r="B13" s="154"/>
      <c r="C13" s="154"/>
      <c r="D13" s="154"/>
      <c r="E13" s="154"/>
      <c r="F13" s="13" t="s">
        <v>561</v>
      </c>
      <c r="H13" s="14"/>
      <c r="I13" s="14"/>
      <c r="J13" s="14"/>
      <c r="K13" s="153" t="s">
        <v>563</v>
      </c>
      <c r="L13" s="154"/>
      <c r="M13" s="154"/>
      <c r="N13" s="154"/>
      <c r="O13" s="154"/>
      <c r="P13" s="13" t="s">
        <v>561</v>
      </c>
      <c r="R13" s="14"/>
      <c r="S13" s="14"/>
      <c r="T13" s="14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</row>
    <row r="14" spans="1:36" ht="31.9" customHeight="1" thickBot="1" x14ac:dyDescent="0.2">
      <c r="A14" s="87" t="s">
        <v>560</v>
      </c>
      <c r="B14" s="155" t="s">
        <v>8</v>
      </c>
      <c r="C14" s="156"/>
      <c r="D14" s="156"/>
      <c r="E14" s="156"/>
      <c r="F14" s="155" t="s">
        <v>12</v>
      </c>
      <c r="G14" s="156"/>
      <c r="H14" s="157"/>
      <c r="I14" s="89" t="s">
        <v>7</v>
      </c>
      <c r="J14" s="90" t="s">
        <v>555</v>
      </c>
      <c r="K14" s="96" t="s">
        <v>560</v>
      </c>
      <c r="L14" s="155" t="s">
        <v>8</v>
      </c>
      <c r="M14" s="156"/>
      <c r="N14" s="156"/>
      <c r="O14" s="156"/>
      <c r="P14" s="155" t="s">
        <v>12</v>
      </c>
      <c r="Q14" s="156"/>
      <c r="R14" s="157"/>
      <c r="S14" s="89" t="s">
        <v>7</v>
      </c>
      <c r="T14" s="90" t="s">
        <v>555</v>
      </c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</row>
    <row r="15" spans="1:36" ht="36" customHeight="1" x14ac:dyDescent="0.15">
      <c r="A15" s="203" t="s">
        <v>617</v>
      </c>
      <c r="B15" s="150"/>
      <c r="C15" s="151"/>
      <c r="D15" s="151"/>
      <c r="E15" s="152"/>
      <c r="F15" s="150"/>
      <c r="G15" s="151"/>
      <c r="H15" s="152"/>
      <c r="I15" s="84"/>
      <c r="J15" s="85"/>
      <c r="K15" s="206" t="s">
        <v>617</v>
      </c>
      <c r="L15" s="150"/>
      <c r="M15" s="151"/>
      <c r="N15" s="151"/>
      <c r="O15" s="152"/>
      <c r="P15" s="150"/>
      <c r="Q15" s="151"/>
      <c r="R15" s="152"/>
      <c r="S15" s="84"/>
      <c r="T15" s="91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H15" s="127" t="s">
        <v>556</v>
      </c>
      <c r="AI15" s="127"/>
      <c r="AJ15" s="127"/>
    </row>
    <row r="16" spans="1:36" ht="36" customHeight="1" x14ac:dyDescent="0.15">
      <c r="A16" s="204"/>
      <c r="B16" s="142"/>
      <c r="C16" s="143"/>
      <c r="D16" s="143"/>
      <c r="E16" s="144"/>
      <c r="F16" s="142"/>
      <c r="G16" s="143"/>
      <c r="H16" s="144"/>
      <c r="I16" s="80"/>
      <c r="J16" s="82"/>
      <c r="K16" s="207"/>
      <c r="L16" s="142"/>
      <c r="M16" s="143"/>
      <c r="N16" s="143"/>
      <c r="O16" s="144"/>
      <c r="P16" s="142"/>
      <c r="Q16" s="143"/>
      <c r="R16" s="144"/>
      <c r="S16" s="80"/>
      <c r="T16" s="92"/>
      <c r="V16" s="141" t="s">
        <v>620</v>
      </c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H16" s="127" t="s">
        <v>557</v>
      </c>
      <c r="AI16" s="127"/>
      <c r="AJ16" s="127"/>
    </row>
    <row r="17" spans="1:36" ht="36" customHeight="1" x14ac:dyDescent="0.15">
      <c r="A17" s="204"/>
      <c r="B17" s="142"/>
      <c r="C17" s="143"/>
      <c r="D17" s="143"/>
      <c r="E17" s="144"/>
      <c r="F17" s="142"/>
      <c r="G17" s="143"/>
      <c r="H17" s="144"/>
      <c r="I17" s="80"/>
      <c r="J17" s="82"/>
      <c r="K17" s="207"/>
      <c r="L17" s="142"/>
      <c r="M17" s="143"/>
      <c r="N17" s="143"/>
      <c r="O17" s="144"/>
      <c r="P17" s="142"/>
      <c r="Q17" s="143"/>
      <c r="R17" s="144"/>
      <c r="S17" s="80"/>
      <c r="T17" s="92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H17" s="127" t="s">
        <v>558</v>
      </c>
      <c r="AI17" s="127"/>
      <c r="AJ17" s="127"/>
    </row>
    <row r="18" spans="1:36" ht="36" customHeight="1" x14ac:dyDescent="0.15">
      <c r="A18" s="204"/>
      <c r="B18" s="142"/>
      <c r="C18" s="143"/>
      <c r="D18" s="143"/>
      <c r="E18" s="144"/>
      <c r="F18" s="142"/>
      <c r="G18" s="143"/>
      <c r="H18" s="144"/>
      <c r="I18" s="80"/>
      <c r="J18" s="82"/>
      <c r="K18" s="207"/>
      <c r="L18" s="142"/>
      <c r="M18" s="143"/>
      <c r="N18" s="143"/>
      <c r="O18" s="144"/>
      <c r="P18" s="142"/>
      <c r="Q18" s="143"/>
      <c r="R18" s="144"/>
      <c r="S18" s="80"/>
      <c r="T18" s="92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H18" s="127"/>
      <c r="AI18" s="127"/>
      <c r="AJ18" s="127"/>
    </row>
    <row r="19" spans="1:36" ht="36" customHeight="1" thickBot="1" x14ac:dyDescent="0.2">
      <c r="A19" s="205"/>
      <c r="B19" s="147"/>
      <c r="C19" s="148"/>
      <c r="D19" s="148"/>
      <c r="E19" s="149"/>
      <c r="F19" s="147"/>
      <c r="G19" s="148"/>
      <c r="H19" s="149"/>
      <c r="I19" s="81"/>
      <c r="J19" s="95"/>
      <c r="K19" s="208"/>
      <c r="L19" s="147"/>
      <c r="M19" s="148"/>
      <c r="N19" s="148"/>
      <c r="O19" s="149"/>
      <c r="P19" s="147"/>
      <c r="Q19" s="148"/>
      <c r="R19" s="149"/>
      <c r="S19" s="81"/>
      <c r="T19" s="93"/>
      <c r="AH19" s="127">
        <v>2</v>
      </c>
      <c r="AI19" s="127" t="s">
        <v>559</v>
      </c>
      <c r="AJ19" s="127"/>
    </row>
    <row r="20" spans="1:36" ht="36" customHeight="1" x14ac:dyDescent="0.15">
      <c r="A20" s="203" t="s">
        <v>618</v>
      </c>
      <c r="B20" s="150"/>
      <c r="C20" s="151"/>
      <c r="D20" s="151"/>
      <c r="E20" s="152"/>
      <c r="F20" s="150"/>
      <c r="G20" s="151"/>
      <c r="H20" s="152"/>
      <c r="I20" s="84"/>
      <c r="J20" s="85"/>
      <c r="K20" s="206" t="s">
        <v>618</v>
      </c>
      <c r="L20" s="150"/>
      <c r="M20" s="151"/>
      <c r="N20" s="151"/>
      <c r="O20" s="152"/>
      <c r="P20" s="150"/>
      <c r="Q20" s="151"/>
      <c r="R20" s="152"/>
      <c r="S20" s="84"/>
      <c r="T20" s="91"/>
      <c r="V20" s="141" t="s">
        <v>591</v>
      </c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H20" s="127">
        <v>1</v>
      </c>
      <c r="AI20" s="127" t="s">
        <v>559</v>
      </c>
      <c r="AJ20" s="127"/>
    </row>
    <row r="21" spans="1:36" ht="36" customHeight="1" x14ac:dyDescent="0.15">
      <c r="A21" s="204"/>
      <c r="B21" s="142"/>
      <c r="C21" s="143"/>
      <c r="D21" s="143"/>
      <c r="E21" s="144"/>
      <c r="F21" s="142"/>
      <c r="G21" s="143"/>
      <c r="H21" s="144"/>
      <c r="I21" s="80"/>
      <c r="J21" s="82"/>
      <c r="K21" s="207"/>
      <c r="L21" s="142"/>
      <c r="M21" s="143"/>
      <c r="N21" s="143"/>
      <c r="O21" s="144"/>
      <c r="P21" s="142"/>
      <c r="Q21" s="143"/>
      <c r="R21" s="144"/>
      <c r="S21" s="80"/>
      <c r="T21" s="92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H21" s="127"/>
      <c r="AI21" s="127"/>
      <c r="AJ21" s="127"/>
    </row>
    <row r="22" spans="1:36" ht="36" customHeight="1" x14ac:dyDescent="0.15">
      <c r="A22" s="204"/>
      <c r="B22" s="142"/>
      <c r="C22" s="143"/>
      <c r="D22" s="143"/>
      <c r="E22" s="144"/>
      <c r="F22" s="142"/>
      <c r="G22" s="143"/>
      <c r="H22" s="144"/>
      <c r="I22" s="80"/>
      <c r="J22" s="82"/>
      <c r="K22" s="207"/>
      <c r="L22" s="142"/>
      <c r="M22" s="143"/>
      <c r="N22" s="143"/>
      <c r="O22" s="144"/>
      <c r="P22" s="142"/>
      <c r="Q22" s="143"/>
      <c r="R22" s="144"/>
      <c r="S22" s="80"/>
      <c r="T22" s="92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</row>
    <row r="23" spans="1:36" ht="36" customHeight="1" x14ac:dyDescent="0.15">
      <c r="A23" s="204"/>
      <c r="B23" s="142"/>
      <c r="C23" s="143"/>
      <c r="D23" s="143"/>
      <c r="E23" s="144"/>
      <c r="F23" s="142"/>
      <c r="G23" s="143"/>
      <c r="H23" s="144"/>
      <c r="I23" s="80"/>
      <c r="J23" s="82"/>
      <c r="K23" s="207"/>
      <c r="L23" s="142"/>
      <c r="M23" s="143"/>
      <c r="N23" s="143"/>
      <c r="O23" s="144"/>
      <c r="P23" s="142"/>
      <c r="Q23" s="143"/>
      <c r="R23" s="144"/>
      <c r="S23" s="80"/>
      <c r="T23" s="92"/>
    </row>
    <row r="24" spans="1:36" ht="36" customHeight="1" thickBot="1" x14ac:dyDescent="0.2">
      <c r="A24" s="205"/>
      <c r="B24" s="147"/>
      <c r="C24" s="148"/>
      <c r="D24" s="148"/>
      <c r="E24" s="149"/>
      <c r="F24" s="147"/>
      <c r="G24" s="148"/>
      <c r="H24" s="149"/>
      <c r="I24" s="81"/>
      <c r="J24" s="95"/>
      <c r="K24" s="208"/>
      <c r="L24" s="147"/>
      <c r="M24" s="148"/>
      <c r="N24" s="148"/>
      <c r="O24" s="149"/>
      <c r="P24" s="147"/>
      <c r="Q24" s="148"/>
      <c r="R24" s="149"/>
      <c r="S24" s="81"/>
      <c r="T24" s="93"/>
    </row>
    <row r="25" spans="1:36" ht="36" customHeight="1" x14ac:dyDescent="0.15">
      <c r="A25" s="203" t="s">
        <v>619</v>
      </c>
      <c r="B25" s="150"/>
      <c r="C25" s="151"/>
      <c r="D25" s="151"/>
      <c r="E25" s="152"/>
      <c r="F25" s="150"/>
      <c r="G25" s="151"/>
      <c r="H25" s="152"/>
      <c r="I25" s="84"/>
      <c r="J25" s="85"/>
      <c r="K25" s="206" t="s">
        <v>619</v>
      </c>
      <c r="L25" s="150"/>
      <c r="M25" s="151"/>
      <c r="N25" s="151"/>
      <c r="O25" s="152"/>
      <c r="P25" s="150"/>
      <c r="Q25" s="151"/>
      <c r="R25" s="152"/>
      <c r="S25" s="84"/>
      <c r="T25" s="91"/>
    </row>
    <row r="26" spans="1:36" ht="36" customHeight="1" x14ac:dyDescent="0.15">
      <c r="A26" s="204"/>
      <c r="B26" s="142"/>
      <c r="C26" s="143"/>
      <c r="D26" s="143"/>
      <c r="E26" s="144"/>
      <c r="F26" s="142"/>
      <c r="G26" s="143"/>
      <c r="H26" s="144"/>
      <c r="I26" s="80"/>
      <c r="J26" s="82"/>
      <c r="K26" s="207"/>
      <c r="L26" s="142"/>
      <c r="M26" s="143"/>
      <c r="N26" s="143"/>
      <c r="O26" s="144"/>
      <c r="P26" s="142"/>
      <c r="Q26" s="143"/>
      <c r="R26" s="144"/>
      <c r="S26" s="80"/>
      <c r="T26" s="92"/>
      <c r="AH26" s="18"/>
    </row>
    <row r="27" spans="1:36" ht="36" customHeight="1" x14ac:dyDescent="0.15">
      <c r="A27" s="204"/>
      <c r="B27" s="142"/>
      <c r="C27" s="143"/>
      <c r="D27" s="143"/>
      <c r="E27" s="144"/>
      <c r="F27" s="142"/>
      <c r="G27" s="143"/>
      <c r="H27" s="144"/>
      <c r="I27" s="80"/>
      <c r="J27" s="82"/>
      <c r="K27" s="207"/>
      <c r="L27" s="142"/>
      <c r="M27" s="143"/>
      <c r="N27" s="143"/>
      <c r="O27" s="144"/>
      <c r="P27" s="142"/>
      <c r="Q27" s="143"/>
      <c r="R27" s="144"/>
      <c r="S27" s="80"/>
      <c r="T27" s="92"/>
      <c r="AH27" s="18"/>
    </row>
    <row r="28" spans="1:36" ht="36" customHeight="1" x14ac:dyDescent="0.15">
      <c r="A28" s="204"/>
      <c r="B28" s="142"/>
      <c r="C28" s="143"/>
      <c r="D28" s="143"/>
      <c r="E28" s="144"/>
      <c r="F28" s="142"/>
      <c r="G28" s="143"/>
      <c r="H28" s="144"/>
      <c r="I28" s="80"/>
      <c r="J28" s="82"/>
      <c r="K28" s="207"/>
      <c r="L28" s="142"/>
      <c r="M28" s="143"/>
      <c r="N28" s="143"/>
      <c r="O28" s="144"/>
      <c r="P28" s="142"/>
      <c r="Q28" s="143"/>
      <c r="R28" s="144"/>
      <c r="S28" s="80"/>
      <c r="T28" s="92"/>
      <c r="AH28" s="18"/>
    </row>
    <row r="29" spans="1:36" ht="36" customHeight="1" thickBot="1" x14ac:dyDescent="0.2">
      <c r="A29" s="205"/>
      <c r="B29" s="145"/>
      <c r="C29" s="145"/>
      <c r="D29" s="145"/>
      <c r="E29" s="145"/>
      <c r="F29" s="145"/>
      <c r="G29" s="145"/>
      <c r="H29" s="145"/>
      <c r="I29" s="81"/>
      <c r="J29" s="83"/>
      <c r="K29" s="208"/>
      <c r="L29" s="145"/>
      <c r="M29" s="145"/>
      <c r="N29" s="145"/>
      <c r="O29" s="145"/>
      <c r="P29" s="145"/>
      <c r="Q29" s="145"/>
      <c r="R29" s="145"/>
      <c r="S29" s="81"/>
      <c r="T29" s="17"/>
      <c r="AH29" s="18"/>
    </row>
    <row r="30" spans="1:36" ht="36" customHeight="1" x14ac:dyDescent="0.15">
      <c r="A30" s="163" t="s">
        <v>567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AH30" s="18"/>
    </row>
    <row r="31" spans="1:36" ht="14.45" customHeight="1" x14ac:dyDescent="0.15">
      <c r="A31" s="10"/>
    </row>
    <row r="32" spans="1:36" ht="36.6" customHeight="1" x14ac:dyDescent="0.15">
      <c r="A32" s="164" t="s">
        <v>572</v>
      </c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V32" s="140" t="s">
        <v>592</v>
      </c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</row>
    <row r="33" spans="1:34" ht="38.25" customHeight="1" x14ac:dyDescent="0.15">
      <c r="A33" s="146" t="s">
        <v>564</v>
      </c>
      <c r="B33" s="146"/>
      <c r="C33" s="146"/>
      <c r="D33" s="146"/>
      <c r="E33" s="146"/>
      <c r="F33" s="146"/>
      <c r="G33" s="146"/>
      <c r="H33" s="146"/>
      <c r="I33" s="146"/>
      <c r="J33" s="94" t="s">
        <v>565</v>
      </c>
      <c r="K33" s="146"/>
      <c r="L33" s="146"/>
      <c r="M33" s="146"/>
      <c r="N33" s="146"/>
      <c r="O33" s="146"/>
      <c r="P33" s="146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</row>
    <row r="34" spans="1:34" ht="19.899999999999999" customHeight="1" thickBot="1" x14ac:dyDescent="0.2">
      <c r="A34" s="10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H34" s="127" t="s">
        <v>568</v>
      </c>
    </row>
    <row r="35" spans="1:34" ht="13.15" customHeight="1" x14ac:dyDescent="0.15">
      <c r="A35" s="158" t="s">
        <v>566</v>
      </c>
      <c r="B35" s="158"/>
      <c r="C35" s="158"/>
      <c r="D35" s="160" t="s">
        <v>621</v>
      </c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H35" s="127" t="s">
        <v>569</v>
      </c>
    </row>
    <row r="36" spans="1:34" ht="27.75" customHeight="1" thickBot="1" x14ac:dyDescent="0.2">
      <c r="A36" s="159"/>
      <c r="B36" s="159"/>
      <c r="C36" s="159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</row>
    <row r="37" spans="1:34" ht="18.600000000000001" customHeight="1" x14ac:dyDescent="0.15">
      <c r="A37" s="10"/>
    </row>
    <row r="38" spans="1:34" ht="13.15" customHeight="1" x14ac:dyDescent="0.15">
      <c r="A38" s="10"/>
    </row>
    <row r="39" spans="1:34" ht="13.15" customHeight="1" x14ac:dyDescent="0.15">
      <c r="A39" s="10"/>
      <c r="B39" s="10"/>
      <c r="H39" s="14"/>
      <c r="I39" s="14"/>
      <c r="J39" s="14"/>
      <c r="K39" s="10"/>
      <c r="L39" s="10"/>
    </row>
    <row r="40" spans="1:34" ht="13.15" customHeight="1" x14ac:dyDescent="0.15">
      <c r="A40" s="10"/>
      <c r="B40" s="10"/>
      <c r="H40" s="14"/>
      <c r="I40" s="14"/>
      <c r="J40" s="14"/>
      <c r="K40" s="10"/>
      <c r="L40" s="10"/>
    </row>
    <row r="41" spans="1:34" ht="13.15" customHeight="1" x14ac:dyDescent="0.15">
      <c r="A41" s="10"/>
      <c r="B41" s="10"/>
      <c r="H41" s="14"/>
      <c r="I41" s="14"/>
      <c r="J41" s="14"/>
      <c r="K41" s="10"/>
      <c r="L41" s="10"/>
    </row>
    <row r="42" spans="1:34" ht="13.15" customHeight="1" x14ac:dyDescent="0.15">
      <c r="A42" s="10"/>
      <c r="B42" s="10"/>
      <c r="H42" s="14"/>
      <c r="I42" s="14"/>
      <c r="J42" s="14"/>
      <c r="K42" s="10"/>
      <c r="L42" s="10"/>
    </row>
    <row r="43" spans="1:34" ht="13.15" customHeight="1" x14ac:dyDescent="0.15">
      <c r="A43" s="10"/>
      <c r="B43" s="10"/>
      <c r="H43" s="14"/>
      <c r="I43" s="14"/>
      <c r="J43" s="14"/>
      <c r="K43" s="10"/>
      <c r="L43" s="10"/>
    </row>
    <row r="44" spans="1:34" ht="13.15" customHeight="1" x14ac:dyDescent="0.15">
      <c r="A44" s="10"/>
      <c r="B44" s="10"/>
      <c r="H44" s="14"/>
      <c r="I44" s="14"/>
      <c r="J44" s="14"/>
      <c r="K44" s="10"/>
      <c r="L44" s="10"/>
    </row>
    <row r="45" spans="1:34" ht="13.15" customHeight="1" x14ac:dyDescent="0.15">
      <c r="A45" s="10"/>
      <c r="B45" s="10"/>
      <c r="H45" s="14"/>
      <c r="I45" s="14"/>
      <c r="J45" s="14"/>
      <c r="K45" s="10"/>
      <c r="L45" s="10"/>
    </row>
    <row r="46" spans="1:34" ht="13.15" customHeight="1" x14ac:dyDescent="0.15">
      <c r="A46" s="10"/>
      <c r="B46" s="10"/>
      <c r="H46" s="14"/>
      <c r="I46" s="14"/>
      <c r="J46" s="14"/>
      <c r="K46" s="10"/>
      <c r="L46" s="10"/>
    </row>
    <row r="47" spans="1:34" ht="13.15" customHeight="1" x14ac:dyDescent="0.15">
      <c r="A47" s="10"/>
      <c r="B47" s="10"/>
      <c r="H47" s="14"/>
      <c r="I47" s="14"/>
      <c r="J47" s="14"/>
      <c r="K47" s="10"/>
      <c r="L47" s="10"/>
    </row>
    <row r="48" spans="1:34" ht="13.15" customHeight="1" x14ac:dyDescent="0.15">
      <c r="A48" s="10"/>
      <c r="B48" s="10"/>
      <c r="H48" s="14"/>
      <c r="I48" s="14"/>
      <c r="J48" s="14"/>
      <c r="K48" s="10"/>
      <c r="L48" s="10"/>
    </row>
    <row r="49" spans="1:12" ht="13.15" customHeight="1" x14ac:dyDescent="0.15">
      <c r="A49" s="10"/>
      <c r="B49" s="10"/>
      <c r="H49" s="14"/>
      <c r="I49" s="14"/>
      <c r="J49" s="14"/>
      <c r="K49" s="10"/>
      <c r="L49" s="10"/>
    </row>
    <row r="50" spans="1:12" ht="13.15" customHeight="1" x14ac:dyDescent="0.15">
      <c r="A50" s="10"/>
      <c r="B50" s="10"/>
      <c r="H50" s="14"/>
      <c r="I50" s="14"/>
      <c r="J50" s="14"/>
      <c r="K50" s="10"/>
      <c r="L50" s="10"/>
    </row>
    <row r="51" spans="1:12" ht="15" customHeight="1" x14ac:dyDescent="0.15">
      <c r="A51" s="10"/>
      <c r="B51" s="10"/>
      <c r="H51" s="14"/>
      <c r="I51" s="14"/>
      <c r="J51" s="14"/>
    </row>
    <row r="52" spans="1:12" x14ac:dyDescent="0.15">
      <c r="A52" s="10"/>
      <c r="B52" s="10"/>
      <c r="H52" s="14"/>
      <c r="I52" s="14"/>
      <c r="J52" s="14"/>
    </row>
    <row r="53" spans="1:12" x14ac:dyDescent="0.15">
      <c r="A53" s="10"/>
      <c r="B53" s="10"/>
      <c r="H53" s="14"/>
      <c r="I53" s="14"/>
      <c r="J53" s="14"/>
    </row>
    <row r="54" spans="1:12" x14ac:dyDescent="0.15">
      <c r="A54" s="10"/>
      <c r="B54" s="10"/>
      <c r="H54" s="14"/>
      <c r="I54" s="14"/>
      <c r="J54" s="14"/>
    </row>
    <row r="55" spans="1:12" x14ac:dyDescent="0.15">
      <c r="A55" s="10"/>
      <c r="B55" s="10"/>
      <c r="H55" s="14"/>
      <c r="I55" s="14"/>
      <c r="J55" s="14"/>
    </row>
    <row r="56" spans="1:12" x14ac:dyDescent="0.15">
      <c r="A56" s="10"/>
      <c r="B56" s="10"/>
      <c r="H56" s="14"/>
      <c r="I56" s="14"/>
      <c r="J56" s="14"/>
    </row>
    <row r="57" spans="1:12" x14ac:dyDescent="0.15">
      <c r="A57" s="10"/>
      <c r="B57" s="10"/>
      <c r="H57" s="14"/>
      <c r="I57" s="14"/>
      <c r="J57" s="14"/>
    </row>
    <row r="58" spans="1:12" x14ac:dyDescent="0.15">
      <c r="A58" s="10"/>
      <c r="B58" s="10"/>
      <c r="H58" s="14"/>
      <c r="I58" s="14"/>
      <c r="J58" s="14"/>
    </row>
    <row r="59" spans="1:12" x14ac:dyDescent="0.15">
      <c r="A59" s="10"/>
      <c r="B59" s="10"/>
      <c r="H59" s="14"/>
      <c r="I59" s="14"/>
      <c r="J59" s="14"/>
    </row>
    <row r="60" spans="1:12" x14ac:dyDescent="0.15">
      <c r="A60" s="10"/>
      <c r="B60" s="10"/>
      <c r="H60" s="14"/>
      <c r="I60" s="14"/>
      <c r="J60" s="14"/>
    </row>
    <row r="61" spans="1:12" x14ac:dyDescent="0.15">
      <c r="A61" s="10"/>
      <c r="B61" s="10"/>
      <c r="H61" s="14"/>
      <c r="I61" s="14"/>
      <c r="J61" s="14"/>
    </row>
    <row r="62" spans="1:12" x14ac:dyDescent="0.15">
      <c r="A62" s="10"/>
      <c r="B62" s="10"/>
      <c r="H62" s="14"/>
      <c r="I62" s="14"/>
      <c r="J62" s="14"/>
    </row>
    <row r="63" spans="1:12" x14ac:dyDescent="0.15">
      <c r="A63" s="10"/>
      <c r="B63" s="10"/>
      <c r="H63" s="14"/>
      <c r="I63" s="14"/>
      <c r="J63" s="14"/>
    </row>
    <row r="64" spans="1:12" x14ac:dyDescent="0.15">
      <c r="A64" s="10"/>
      <c r="B64" s="10"/>
      <c r="H64" s="14"/>
      <c r="I64" s="14"/>
      <c r="J64" s="14"/>
    </row>
  </sheetData>
  <mergeCells count="109">
    <mergeCell ref="A15:A19"/>
    <mergeCell ref="K25:K29"/>
    <mergeCell ref="K20:K24"/>
    <mergeCell ref="K15:K19"/>
    <mergeCell ref="A25:A29"/>
    <mergeCell ref="A20:A24"/>
    <mergeCell ref="V6:AF9"/>
    <mergeCell ref="V11:AF14"/>
    <mergeCell ref="A7:B8"/>
    <mergeCell ref="A9:B11"/>
    <mergeCell ref="K9:L11"/>
    <mergeCell ref="A13:E13"/>
    <mergeCell ref="J9:J11"/>
    <mergeCell ref="B21:E21"/>
    <mergeCell ref="B22:E22"/>
    <mergeCell ref="B23:E23"/>
    <mergeCell ref="B24:E24"/>
    <mergeCell ref="B25:E25"/>
    <mergeCell ref="C9:I11"/>
    <mergeCell ref="B14:E14"/>
    <mergeCell ref="F14:H14"/>
    <mergeCell ref="F15:H15"/>
    <mergeCell ref="B15:E15"/>
    <mergeCell ref="B16:E16"/>
    <mergeCell ref="A1:T1"/>
    <mergeCell ref="A2:T2"/>
    <mergeCell ref="Q3:T3"/>
    <mergeCell ref="V2:AF4"/>
    <mergeCell ref="A3:P3"/>
    <mergeCell ref="A6:B6"/>
    <mergeCell ref="J6:J8"/>
    <mergeCell ref="K6:L8"/>
    <mergeCell ref="A4:B5"/>
    <mergeCell ref="C4:H5"/>
    <mergeCell ref="I4:J5"/>
    <mergeCell ref="K4:L5"/>
    <mergeCell ref="N5:P5"/>
    <mergeCell ref="R5:T5"/>
    <mergeCell ref="N4:O4"/>
    <mergeCell ref="P4:T4"/>
    <mergeCell ref="C7:I8"/>
    <mergeCell ref="C6:I6"/>
    <mergeCell ref="M6:S8"/>
    <mergeCell ref="L15:O15"/>
    <mergeCell ref="P15:R15"/>
    <mergeCell ref="L16:O16"/>
    <mergeCell ref="P16:R16"/>
    <mergeCell ref="L17:O17"/>
    <mergeCell ref="P17:R17"/>
    <mergeCell ref="B26:E26"/>
    <mergeCell ref="F16:H16"/>
    <mergeCell ref="F17:H17"/>
    <mergeCell ref="F18:H18"/>
    <mergeCell ref="F19:H19"/>
    <mergeCell ref="F20:H20"/>
    <mergeCell ref="F21:H21"/>
    <mergeCell ref="F22:H22"/>
    <mergeCell ref="F23:H23"/>
    <mergeCell ref="F24:H24"/>
    <mergeCell ref="F25:H25"/>
    <mergeCell ref="F26:H26"/>
    <mergeCell ref="B17:E17"/>
    <mergeCell ref="B18:E18"/>
    <mergeCell ref="B19:E19"/>
    <mergeCell ref="B20:E20"/>
    <mergeCell ref="A35:C36"/>
    <mergeCell ref="D35:T36"/>
    <mergeCell ref="L23:O23"/>
    <mergeCell ref="P23:R23"/>
    <mergeCell ref="L24:O24"/>
    <mergeCell ref="P24:R24"/>
    <mergeCell ref="L25:O25"/>
    <mergeCell ref="P25:R25"/>
    <mergeCell ref="L26:O26"/>
    <mergeCell ref="P26:R26"/>
    <mergeCell ref="L27:O27"/>
    <mergeCell ref="P27:R27"/>
    <mergeCell ref="B27:E27"/>
    <mergeCell ref="B28:E28"/>
    <mergeCell ref="F27:H27"/>
    <mergeCell ref="F28:H28"/>
    <mergeCell ref="B29:E29"/>
    <mergeCell ref="F29:H29"/>
    <mergeCell ref="A30:T30"/>
    <mergeCell ref="A32:T32"/>
    <mergeCell ref="M9:T11"/>
    <mergeCell ref="V32:AF33"/>
    <mergeCell ref="V16:AF18"/>
    <mergeCell ref="V20:AF22"/>
    <mergeCell ref="L28:O28"/>
    <mergeCell ref="P28:R28"/>
    <mergeCell ref="L29:O29"/>
    <mergeCell ref="P29:R29"/>
    <mergeCell ref="A33:C33"/>
    <mergeCell ref="D33:I33"/>
    <mergeCell ref="K33:P33"/>
    <mergeCell ref="L18:O18"/>
    <mergeCell ref="P18:R18"/>
    <mergeCell ref="L19:O19"/>
    <mergeCell ref="P19:R19"/>
    <mergeCell ref="L20:O20"/>
    <mergeCell ref="P20:R20"/>
    <mergeCell ref="L21:O21"/>
    <mergeCell ref="P21:R21"/>
    <mergeCell ref="L22:O22"/>
    <mergeCell ref="P22:R22"/>
    <mergeCell ref="K13:O13"/>
    <mergeCell ref="L14:O14"/>
    <mergeCell ref="P14:R14"/>
  </mergeCells>
  <phoneticPr fontId="1"/>
  <dataValidations count="3">
    <dataValidation type="list" allowBlank="1" showInputMessage="1" showErrorMessage="1" sqref="J6:J8" xr:uid="{7CF44C1E-559B-4FD2-BCBF-96F4B3C19ADC}">
      <formula1>$AH$3:$AH$5</formula1>
    </dataValidation>
    <dataValidation type="list" allowBlank="1" showInputMessage="1" showErrorMessage="1" sqref="I15:I29 S15:S29" xr:uid="{29DBDA23-98F2-432D-BBCB-36CDE6E6206D}">
      <formula1>$AH$19:$AH$21</formula1>
    </dataValidation>
    <dataValidation type="list" allowBlank="1" showInputMessage="1" showErrorMessage="1" sqref="D33:I33 K33:P33" xr:uid="{9D1342E2-90C7-4DE9-80FA-E695E2FD6A6C}">
      <formula1>$AH$34:$AH$36</formula1>
    </dataValidation>
  </dataValidations>
  <pageMargins left="0.73" right="0.48" top="0.82677165354330717" bottom="0.37" header="0.51181102362204722" footer="0.12"/>
  <pageSetup paperSize="9" scale="81" orientation="portrait" horizontalDpi="4294967294" r:id="rId1"/>
  <headerFooter alignWithMargins="0"/>
  <colBreaks count="1" manualBreakCount="1">
    <brk id="20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FBD92-0CD7-4C66-870A-57AE1B349433}">
  <dimension ref="A1:I93"/>
  <sheetViews>
    <sheetView topLeftCell="A72" workbookViewId="0">
      <selection activeCell="C92" sqref="C92"/>
    </sheetView>
  </sheetViews>
  <sheetFormatPr defaultRowHeight="13.5" x14ac:dyDescent="0.15"/>
  <cols>
    <col min="1" max="1" width="9" customWidth="1"/>
    <col min="2" max="2" width="23.5" customWidth="1"/>
    <col min="3" max="3" width="13.125" customWidth="1"/>
    <col min="4" max="4" width="11.5" style="66" customWidth="1"/>
    <col min="5" max="5" width="39.875" customWidth="1"/>
    <col min="6" max="6" width="16.5" customWidth="1"/>
    <col min="7" max="7" width="15.75" style="1" customWidth="1"/>
    <col min="8" max="8" width="27" customWidth="1"/>
  </cols>
  <sheetData>
    <row r="1" spans="1:9" ht="14.25" customHeight="1" thickBot="1" x14ac:dyDescent="0.3">
      <c r="A1" s="19" t="s">
        <v>15</v>
      </c>
      <c r="B1" s="20" t="s">
        <v>16</v>
      </c>
      <c r="C1" s="21" t="s">
        <v>17</v>
      </c>
      <c r="D1" s="22" t="s">
        <v>18</v>
      </c>
      <c r="E1" s="23" t="s">
        <v>14</v>
      </c>
      <c r="F1" s="23" t="s">
        <v>19</v>
      </c>
      <c r="G1" s="24" t="s">
        <v>20</v>
      </c>
      <c r="H1" s="23" t="s">
        <v>350</v>
      </c>
      <c r="I1" s="25" t="s">
        <v>351</v>
      </c>
    </row>
    <row r="2" spans="1:9" ht="14.25" customHeight="1" x14ac:dyDescent="0.25">
      <c r="A2" s="26">
        <v>1</v>
      </c>
      <c r="B2" s="27" t="s">
        <v>352</v>
      </c>
      <c r="C2" s="28" t="s">
        <v>21</v>
      </c>
      <c r="D2" s="74" t="s">
        <v>22</v>
      </c>
      <c r="E2" s="27" t="s">
        <v>23</v>
      </c>
      <c r="F2" s="28" t="s">
        <v>24</v>
      </c>
      <c r="G2" s="29" t="s">
        <v>353</v>
      </c>
      <c r="H2" s="27" t="s">
        <v>25</v>
      </c>
      <c r="I2" s="30" t="s">
        <v>354</v>
      </c>
    </row>
    <row r="3" spans="1:9" ht="14.25" customHeight="1" x14ac:dyDescent="0.25">
      <c r="A3" s="31">
        <v>2</v>
      </c>
      <c r="B3" s="32" t="s">
        <v>355</v>
      </c>
      <c r="C3" s="33" t="s">
        <v>26</v>
      </c>
      <c r="D3" s="75" t="s">
        <v>27</v>
      </c>
      <c r="E3" s="32" t="s">
        <v>28</v>
      </c>
      <c r="F3" s="33" t="s">
        <v>29</v>
      </c>
      <c r="G3" s="34" t="s">
        <v>356</v>
      </c>
      <c r="H3" s="32" t="s">
        <v>30</v>
      </c>
      <c r="I3" s="35" t="s">
        <v>354</v>
      </c>
    </row>
    <row r="4" spans="1:9" ht="14.25" customHeight="1" x14ac:dyDescent="0.25">
      <c r="A4" s="31">
        <v>3</v>
      </c>
      <c r="B4" s="32" t="s">
        <v>357</v>
      </c>
      <c r="C4" s="33" t="s">
        <v>31</v>
      </c>
      <c r="D4" s="75" t="s">
        <v>32</v>
      </c>
      <c r="E4" s="32" t="s">
        <v>33</v>
      </c>
      <c r="F4" s="33" t="s">
        <v>34</v>
      </c>
      <c r="G4" s="34" t="s">
        <v>358</v>
      </c>
      <c r="H4" s="32" t="s">
        <v>35</v>
      </c>
      <c r="I4" s="35" t="s">
        <v>354</v>
      </c>
    </row>
    <row r="5" spans="1:9" ht="14.25" customHeight="1" x14ac:dyDescent="0.25">
      <c r="A5" s="31">
        <v>4</v>
      </c>
      <c r="B5" s="32" t="s">
        <v>359</v>
      </c>
      <c r="C5" s="33" t="s">
        <v>36</v>
      </c>
      <c r="D5" s="75" t="s">
        <v>37</v>
      </c>
      <c r="E5" s="32" t="s">
        <v>38</v>
      </c>
      <c r="F5" s="33" t="s">
        <v>39</v>
      </c>
      <c r="G5" s="34" t="s">
        <v>360</v>
      </c>
      <c r="H5" s="32" t="s">
        <v>40</v>
      </c>
      <c r="I5" s="35" t="s">
        <v>354</v>
      </c>
    </row>
    <row r="6" spans="1:9" ht="14.25" customHeight="1" thickBot="1" x14ac:dyDescent="0.3">
      <c r="A6" s="36">
        <v>5</v>
      </c>
      <c r="B6" s="37" t="s">
        <v>361</v>
      </c>
      <c r="C6" s="38" t="s">
        <v>41</v>
      </c>
      <c r="D6" s="76" t="s">
        <v>42</v>
      </c>
      <c r="E6" s="37" t="s">
        <v>43</v>
      </c>
      <c r="F6" s="38" t="s">
        <v>44</v>
      </c>
      <c r="G6" s="39" t="s">
        <v>362</v>
      </c>
      <c r="H6" s="37" t="s">
        <v>45</v>
      </c>
      <c r="I6" s="40" t="s">
        <v>354</v>
      </c>
    </row>
    <row r="7" spans="1:9" ht="14.25" customHeight="1" x14ac:dyDescent="0.25">
      <c r="A7" s="26">
        <v>6</v>
      </c>
      <c r="B7" s="27" t="s">
        <v>363</v>
      </c>
      <c r="C7" s="28" t="s">
        <v>46</v>
      </c>
      <c r="D7" s="74" t="s">
        <v>364</v>
      </c>
      <c r="E7" s="27" t="s">
        <v>47</v>
      </c>
      <c r="F7" s="28" t="s">
        <v>365</v>
      </c>
      <c r="G7" s="29" t="s">
        <v>366</v>
      </c>
      <c r="H7" s="27" t="s">
        <v>48</v>
      </c>
      <c r="I7" s="30" t="s">
        <v>354</v>
      </c>
    </row>
    <row r="8" spans="1:9" ht="14.25" customHeight="1" x14ac:dyDescent="0.25">
      <c r="A8" s="31">
        <v>7</v>
      </c>
      <c r="B8" s="32" t="s">
        <v>367</v>
      </c>
      <c r="C8" s="33" t="s">
        <v>49</v>
      </c>
      <c r="D8" s="75" t="s">
        <v>50</v>
      </c>
      <c r="E8" s="32" t="s">
        <v>51</v>
      </c>
      <c r="F8" s="33" t="s">
        <v>52</v>
      </c>
      <c r="G8" s="34" t="s">
        <v>53</v>
      </c>
      <c r="H8" s="32" t="s">
        <v>54</v>
      </c>
      <c r="I8" s="35" t="s">
        <v>368</v>
      </c>
    </row>
    <row r="9" spans="1:9" ht="14.25" customHeight="1" x14ac:dyDescent="0.25">
      <c r="A9" s="31">
        <v>8</v>
      </c>
      <c r="B9" s="32" t="s">
        <v>369</v>
      </c>
      <c r="C9" s="33" t="s">
        <v>55</v>
      </c>
      <c r="D9" s="75" t="s">
        <v>56</v>
      </c>
      <c r="E9" s="32" t="s">
        <v>57</v>
      </c>
      <c r="F9" s="33" t="s">
        <v>58</v>
      </c>
      <c r="G9" s="34" t="s">
        <v>370</v>
      </c>
      <c r="H9" s="32" t="s">
        <v>59</v>
      </c>
      <c r="I9" s="35" t="s">
        <v>354</v>
      </c>
    </row>
    <row r="10" spans="1:9" ht="14.25" customHeight="1" x14ac:dyDescent="0.25">
      <c r="A10" s="31">
        <v>9</v>
      </c>
      <c r="B10" s="32" t="s">
        <v>371</v>
      </c>
      <c r="C10" s="33" t="s">
        <v>60</v>
      </c>
      <c r="D10" s="75" t="s">
        <v>61</v>
      </c>
      <c r="E10" s="32" t="s">
        <v>62</v>
      </c>
      <c r="F10" s="33" t="s">
        <v>63</v>
      </c>
      <c r="G10" s="34" t="s">
        <v>372</v>
      </c>
      <c r="H10" s="32" t="s">
        <v>64</v>
      </c>
      <c r="I10" s="35" t="s">
        <v>354</v>
      </c>
    </row>
    <row r="11" spans="1:9" ht="14.25" customHeight="1" thickBot="1" x14ac:dyDescent="0.3">
      <c r="A11" s="36">
        <v>10</v>
      </c>
      <c r="B11" s="37" t="s">
        <v>373</v>
      </c>
      <c r="C11" s="38" t="s">
        <v>65</v>
      </c>
      <c r="D11" s="76" t="s">
        <v>66</v>
      </c>
      <c r="E11" s="37" t="s">
        <v>67</v>
      </c>
      <c r="F11" s="38" t="s">
        <v>68</v>
      </c>
      <c r="G11" s="39" t="s">
        <v>374</v>
      </c>
      <c r="H11" s="37" t="s">
        <v>69</v>
      </c>
      <c r="I11" s="40" t="s">
        <v>354</v>
      </c>
    </row>
    <row r="12" spans="1:9" ht="14.25" customHeight="1" x14ac:dyDescent="0.25">
      <c r="A12" s="26">
        <v>11</v>
      </c>
      <c r="B12" s="27" t="s">
        <v>375</v>
      </c>
      <c r="C12" s="28" t="s">
        <v>70</v>
      </c>
      <c r="D12" s="74" t="s">
        <v>71</v>
      </c>
      <c r="E12" s="27" t="s">
        <v>72</v>
      </c>
      <c r="F12" s="28" t="s">
        <v>73</v>
      </c>
      <c r="G12" s="29" t="s">
        <v>376</v>
      </c>
      <c r="H12" s="27" t="s">
        <v>25</v>
      </c>
      <c r="I12" s="30" t="s">
        <v>354</v>
      </c>
    </row>
    <row r="13" spans="1:9" ht="14.25" customHeight="1" x14ac:dyDescent="0.25">
      <c r="A13" s="31">
        <v>12</v>
      </c>
      <c r="B13" s="32" t="s">
        <v>377</v>
      </c>
      <c r="C13" s="33" t="s">
        <v>74</v>
      </c>
      <c r="D13" s="75" t="s">
        <v>71</v>
      </c>
      <c r="E13" s="32" t="s">
        <v>75</v>
      </c>
      <c r="F13" s="33" t="s">
        <v>76</v>
      </c>
      <c r="G13" s="34" t="s">
        <v>378</v>
      </c>
      <c r="H13" s="32" t="s">
        <v>30</v>
      </c>
      <c r="I13" s="35" t="s">
        <v>354</v>
      </c>
    </row>
    <row r="14" spans="1:9" ht="14.25" customHeight="1" x14ac:dyDescent="0.25">
      <c r="A14" s="31">
        <v>13</v>
      </c>
      <c r="B14" s="32" t="s">
        <v>379</v>
      </c>
      <c r="C14" s="33" t="s">
        <v>77</v>
      </c>
      <c r="D14" s="75" t="s">
        <v>78</v>
      </c>
      <c r="E14" s="32" t="s">
        <v>79</v>
      </c>
      <c r="F14" s="33" t="s">
        <v>80</v>
      </c>
      <c r="G14" s="34" t="s">
        <v>380</v>
      </c>
      <c r="H14" s="32" t="s">
        <v>35</v>
      </c>
      <c r="I14" s="35" t="s">
        <v>354</v>
      </c>
    </row>
    <row r="15" spans="1:9" ht="14.25" customHeight="1" x14ac:dyDescent="0.25">
      <c r="A15" s="31">
        <v>14</v>
      </c>
      <c r="B15" s="32" t="s">
        <v>381</v>
      </c>
      <c r="C15" s="33" t="s">
        <v>81</v>
      </c>
      <c r="D15" s="75" t="s">
        <v>82</v>
      </c>
      <c r="E15" s="32" t="s">
        <v>83</v>
      </c>
      <c r="F15" s="33" t="s">
        <v>84</v>
      </c>
      <c r="G15" s="34" t="s">
        <v>382</v>
      </c>
      <c r="H15" s="32" t="s">
        <v>40</v>
      </c>
      <c r="I15" s="35" t="s">
        <v>354</v>
      </c>
    </row>
    <row r="16" spans="1:9" ht="14.25" customHeight="1" thickBot="1" x14ac:dyDescent="0.3">
      <c r="A16" s="36">
        <v>15</v>
      </c>
      <c r="B16" s="37" t="s">
        <v>383</v>
      </c>
      <c r="C16" s="38" t="s">
        <v>85</v>
      </c>
      <c r="D16" s="76" t="s">
        <v>86</v>
      </c>
      <c r="E16" s="37" t="s">
        <v>87</v>
      </c>
      <c r="F16" s="38" t="s">
        <v>88</v>
      </c>
      <c r="G16" s="39" t="s">
        <v>384</v>
      </c>
      <c r="H16" s="37" t="s">
        <v>45</v>
      </c>
      <c r="I16" s="40" t="s">
        <v>354</v>
      </c>
    </row>
    <row r="17" spans="1:9" ht="14.25" customHeight="1" x14ac:dyDescent="0.25">
      <c r="A17" s="26">
        <v>16</v>
      </c>
      <c r="B17" s="27" t="s">
        <v>385</v>
      </c>
      <c r="C17" s="28" t="s">
        <v>89</v>
      </c>
      <c r="D17" s="74" t="s">
        <v>90</v>
      </c>
      <c r="E17" s="27" t="s">
        <v>91</v>
      </c>
      <c r="F17" s="28" t="s">
        <v>92</v>
      </c>
      <c r="G17" s="29" t="s">
        <v>386</v>
      </c>
      <c r="H17" s="27" t="s">
        <v>48</v>
      </c>
      <c r="I17" s="30" t="s">
        <v>354</v>
      </c>
    </row>
    <row r="18" spans="1:9" ht="14.25" customHeight="1" x14ac:dyDescent="0.25">
      <c r="A18" s="31">
        <v>17</v>
      </c>
      <c r="B18" s="32" t="s">
        <v>387</v>
      </c>
      <c r="C18" s="33" t="s">
        <v>93</v>
      </c>
      <c r="D18" s="75" t="s">
        <v>94</v>
      </c>
      <c r="E18" s="32" t="s">
        <v>95</v>
      </c>
      <c r="F18" s="33" t="s">
        <v>96</v>
      </c>
      <c r="G18" s="34" t="s">
        <v>388</v>
      </c>
      <c r="H18" s="32" t="s">
        <v>54</v>
      </c>
      <c r="I18" s="35" t="s">
        <v>354</v>
      </c>
    </row>
    <row r="19" spans="1:9" ht="14.25" customHeight="1" x14ac:dyDescent="0.25">
      <c r="A19" s="31">
        <v>18</v>
      </c>
      <c r="B19" s="32" t="s">
        <v>389</v>
      </c>
      <c r="C19" s="33" t="s">
        <v>97</v>
      </c>
      <c r="D19" s="75" t="s">
        <v>98</v>
      </c>
      <c r="E19" s="32" t="s">
        <v>99</v>
      </c>
      <c r="F19" s="33" t="s">
        <v>100</v>
      </c>
      <c r="G19" s="34" t="s">
        <v>390</v>
      </c>
      <c r="H19" s="32" t="s">
        <v>59</v>
      </c>
      <c r="I19" s="35" t="s">
        <v>354</v>
      </c>
    </row>
    <row r="20" spans="1:9" ht="14.25" customHeight="1" x14ac:dyDescent="0.25">
      <c r="A20" s="31">
        <v>19</v>
      </c>
      <c r="B20" s="32" t="s">
        <v>391</v>
      </c>
      <c r="C20" s="33" t="s">
        <v>101</v>
      </c>
      <c r="D20" s="75" t="s">
        <v>102</v>
      </c>
      <c r="E20" s="32" t="s">
        <v>103</v>
      </c>
      <c r="F20" s="33" t="s">
        <v>104</v>
      </c>
      <c r="G20" s="34" t="s">
        <v>392</v>
      </c>
      <c r="H20" s="32" t="s">
        <v>64</v>
      </c>
      <c r="I20" s="35" t="s">
        <v>354</v>
      </c>
    </row>
    <row r="21" spans="1:9" ht="14.25" customHeight="1" thickBot="1" x14ac:dyDescent="0.3">
      <c r="A21" s="36">
        <v>20</v>
      </c>
      <c r="B21" s="37" t="s">
        <v>393</v>
      </c>
      <c r="C21" s="38" t="s">
        <v>105</v>
      </c>
      <c r="D21" s="76" t="s">
        <v>106</v>
      </c>
      <c r="E21" s="37" t="s">
        <v>107</v>
      </c>
      <c r="F21" s="38" t="s">
        <v>108</v>
      </c>
      <c r="G21" s="39" t="s">
        <v>394</v>
      </c>
      <c r="H21" s="37" t="s">
        <v>69</v>
      </c>
      <c r="I21" s="40" t="s">
        <v>354</v>
      </c>
    </row>
    <row r="22" spans="1:9" ht="14.25" customHeight="1" x14ac:dyDescent="0.25">
      <c r="A22" s="26">
        <v>21</v>
      </c>
      <c r="B22" s="27" t="s">
        <v>395</v>
      </c>
      <c r="C22" s="28" t="s">
        <v>109</v>
      </c>
      <c r="D22" s="74" t="s">
        <v>110</v>
      </c>
      <c r="E22" s="27" t="s">
        <v>111</v>
      </c>
      <c r="F22" s="28" t="s">
        <v>112</v>
      </c>
      <c r="G22" s="29" t="s">
        <v>396</v>
      </c>
      <c r="H22" s="27" t="s">
        <v>113</v>
      </c>
      <c r="I22" s="30" t="s">
        <v>354</v>
      </c>
    </row>
    <row r="23" spans="1:9" ht="14.25" customHeight="1" x14ac:dyDescent="0.25">
      <c r="A23" s="31">
        <v>22</v>
      </c>
      <c r="B23" s="32" t="s">
        <v>397</v>
      </c>
      <c r="C23" s="33" t="s">
        <v>114</v>
      </c>
      <c r="D23" s="75" t="s">
        <v>115</v>
      </c>
      <c r="E23" s="32" t="s">
        <v>116</v>
      </c>
      <c r="F23" s="33" t="s">
        <v>117</v>
      </c>
      <c r="G23" s="34" t="s">
        <v>398</v>
      </c>
      <c r="H23" s="32" t="s">
        <v>118</v>
      </c>
      <c r="I23" s="35" t="s">
        <v>354</v>
      </c>
    </row>
    <row r="24" spans="1:9" ht="14.25" customHeight="1" x14ac:dyDescent="0.25">
      <c r="A24" s="31">
        <v>23</v>
      </c>
      <c r="B24" s="32" t="s">
        <v>399</v>
      </c>
      <c r="C24" s="33" t="s">
        <v>119</v>
      </c>
      <c r="D24" s="75" t="s">
        <v>120</v>
      </c>
      <c r="E24" s="32" t="s">
        <v>121</v>
      </c>
      <c r="F24" s="33" t="s">
        <v>122</v>
      </c>
      <c r="G24" s="34" t="s">
        <v>400</v>
      </c>
      <c r="H24" s="32" t="s">
        <v>123</v>
      </c>
      <c r="I24" s="35" t="s">
        <v>354</v>
      </c>
    </row>
    <row r="25" spans="1:9" ht="14.25" customHeight="1" x14ac:dyDescent="0.25">
      <c r="A25" s="31">
        <v>24</v>
      </c>
      <c r="B25" s="32" t="s">
        <v>401</v>
      </c>
      <c r="C25" s="33" t="s">
        <v>124</v>
      </c>
      <c r="D25" s="75" t="s">
        <v>125</v>
      </c>
      <c r="E25" s="32" t="s">
        <v>126</v>
      </c>
      <c r="F25" s="33" t="s">
        <v>127</v>
      </c>
      <c r="G25" s="34" t="s">
        <v>402</v>
      </c>
      <c r="H25" s="32" t="s">
        <v>128</v>
      </c>
      <c r="I25" s="35" t="s">
        <v>354</v>
      </c>
    </row>
    <row r="26" spans="1:9" ht="14.25" customHeight="1" thickBot="1" x14ac:dyDescent="0.3">
      <c r="A26" s="36">
        <v>25</v>
      </c>
      <c r="B26" s="37" t="s">
        <v>403</v>
      </c>
      <c r="C26" s="38" t="s">
        <v>129</v>
      </c>
      <c r="D26" s="76" t="s">
        <v>130</v>
      </c>
      <c r="E26" s="37" t="s">
        <v>131</v>
      </c>
      <c r="F26" s="38" t="s">
        <v>132</v>
      </c>
      <c r="G26" s="39" t="s">
        <v>404</v>
      </c>
      <c r="H26" s="37" t="s">
        <v>133</v>
      </c>
      <c r="I26" s="40" t="s">
        <v>354</v>
      </c>
    </row>
    <row r="27" spans="1:9" ht="14.25" customHeight="1" x14ac:dyDescent="0.25">
      <c r="A27" s="26">
        <v>26</v>
      </c>
      <c r="B27" s="27" t="s">
        <v>405</v>
      </c>
      <c r="C27" s="28" t="s">
        <v>134</v>
      </c>
      <c r="D27" s="74" t="s">
        <v>135</v>
      </c>
      <c r="E27" s="27" t="s">
        <v>136</v>
      </c>
      <c r="F27" s="28" t="s">
        <v>137</v>
      </c>
      <c r="G27" s="29" t="s">
        <v>406</v>
      </c>
      <c r="H27" s="27" t="s">
        <v>138</v>
      </c>
      <c r="I27" s="30" t="s">
        <v>354</v>
      </c>
    </row>
    <row r="28" spans="1:9" ht="14.25" customHeight="1" x14ac:dyDescent="0.25">
      <c r="A28" s="31">
        <v>27</v>
      </c>
      <c r="B28" s="32" t="s">
        <v>407</v>
      </c>
      <c r="C28" s="33" t="s">
        <v>139</v>
      </c>
      <c r="D28" s="75" t="s">
        <v>140</v>
      </c>
      <c r="E28" s="32" t="s">
        <v>141</v>
      </c>
      <c r="F28" s="33" t="s">
        <v>142</v>
      </c>
      <c r="G28" s="34" t="s">
        <v>408</v>
      </c>
      <c r="H28" s="32" t="s">
        <v>143</v>
      </c>
      <c r="I28" s="35"/>
    </row>
    <row r="29" spans="1:9" ht="14.25" customHeight="1" x14ac:dyDescent="0.25">
      <c r="A29" s="31">
        <v>28</v>
      </c>
      <c r="B29" s="32" t="s">
        <v>409</v>
      </c>
      <c r="C29" s="33" t="s">
        <v>144</v>
      </c>
      <c r="D29" s="75" t="s">
        <v>145</v>
      </c>
      <c r="E29" s="32" t="s">
        <v>146</v>
      </c>
      <c r="F29" s="33" t="s">
        <v>147</v>
      </c>
      <c r="G29" s="34" t="s">
        <v>410</v>
      </c>
      <c r="H29" s="32" t="s">
        <v>148</v>
      </c>
      <c r="I29" s="35" t="s">
        <v>354</v>
      </c>
    </row>
    <row r="30" spans="1:9" ht="14.25" customHeight="1" x14ac:dyDescent="0.25">
      <c r="A30" s="31">
        <v>29</v>
      </c>
      <c r="B30" s="32" t="s">
        <v>411</v>
      </c>
      <c r="C30" s="33" t="s">
        <v>149</v>
      </c>
      <c r="D30" s="75" t="s">
        <v>150</v>
      </c>
      <c r="E30" s="32" t="s">
        <v>151</v>
      </c>
      <c r="F30" s="33" t="s">
        <v>152</v>
      </c>
      <c r="G30" s="34" t="s">
        <v>412</v>
      </c>
      <c r="H30" s="32" t="s">
        <v>153</v>
      </c>
      <c r="I30" s="35" t="s">
        <v>354</v>
      </c>
    </row>
    <row r="31" spans="1:9" ht="14.25" customHeight="1" thickBot="1" x14ac:dyDescent="0.3">
      <c r="A31" s="36">
        <v>30</v>
      </c>
      <c r="B31" s="37" t="s">
        <v>413</v>
      </c>
      <c r="C31" s="38" t="s">
        <v>154</v>
      </c>
      <c r="D31" s="76" t="s">
        <v>155</v>
      </c>
      <c r="E31" s="37" t="s">
        <v>156</v>
      </c>
      <c r="F31" s="38" t="s">
        <v>157</v>
      </c>
      <c r="G31" s="39" t="s">
        <v>414</v>
      </c>
      <c r="H31" s="37" t="s">
        <v>158</v>
      </c>
      <c r="I31" s="40" t="s">
        <v>354</v>
      </c>
    </row>
    <row r="32" spans="1:9" ht="14.25" customHeight="1" x14ac:dyDescent="0.25">
      <c r="A32" s="26">
        <v>31</v>
      </c>
      <c r="B32" s="27" t="s">
        <v>415</v>
      </c>
      <c r="C32" s="28" t="s">
        <v>159</v>
      </c>
      <c r="D32" s="74" t="s">
        <v>160</v>
      </c>
      <c r="E32" s="27" t="s">
        <v>161</v>
      </c>
      <c r="F32" s="28" t="s">
        <v>162</v>
      </c>
      <c r="G32" s="29" t="s">
        <v>416</v>
      </c>
      <c r="H32" s="27" t="s">
        <v>163</v>
      </c>
      <c r="I32" s="30" t="s">
        <v>354</v>
      </c>
    </row>
    <row r="33" spans="1:9" ht="14.25" customHeight="1" x14ac:dyDescent="0.25">
      <c r="A33" s="31">
        <v>32</v>
      </c>
      <c r="B33" s="32" t="s">
        <v>417</v>
      </c>
      <c r="C33" s="33" t="s">
        <v>164</v>
      </c>
      <c r="D33" s="75" t="s">
        <v>165</v>
      </c>
      <c r="E33" s="32" t="s">
        <v>166</v>
      </c>
      <c r="F33" s="33" t="s">
        <v>167</v>
      </c>
      <c r="G33" s="34" t="s">
        <v>418</v>
      </c>
      <c r="H33" s="32" t="s">
        <v>168</v>
      </c>
      <c r="I33" s="35"/>
    </row>
    <row r="34" spans="1:9" ht="14.25" customHeight="1" x14ac:dyDescent="0.25">
      <c r="A34" s="31">
        <v>33</v>
      </c>
      <c r="B34" s="32" t="s">
        <v>419</v>
      </c>
      <c r="C34" s="33" t="s">
        <v>169</v>
      </c>
      <c r="D34" s="75" t="s">
        <v>170</v>
      </c>
      <c r="E34" s="32" t="s">
        <v>171</v>
      </c>
      <c r="F34" s="33" t="s">
        <v>172</v>
      </c>
      <c r="G34" s="34" t="s">
        <v>420</v>
      </c>
      <c r="H34" s="32" t="s">
        <v>173</v>
      </c>
      <c r="I34" s="35" t="s">
        <v>354</v>
      </c>
    </row>
    <row r="35" spans="1:9" ht="14.25" customHeight="1" x14ac:dyDescent="0.25">
      <c r="A35" s="31">
        <v>34</v>
      </c>
      <c r="B35" s="32" t="s">
        <v>421</v>
      </c>
      <c r="C35" s="33" t="s">
        <v>174</v>
      </c>
      <c r="D35" s="75" t="s">
        <v>175</v>
      </c>
      <c r="E35" s="32" t="s">
        <v>176</v>
      </c>
      <c r="F35" s="33" t="s">
        <v>177</v>
      </c>
      <c r="G35" s="34" t="s">
        <v>422</v>
      </c>
      <c r="H35" s="32" t="s">
        <v>178</v>
      </c>
      <c r="I35" s="35" t="s">
        <v>354</v>
      </c>
    </row>
    <row r="36" spans="1:9" ht="14.25" customHeight="1" thickBot="1" x14ac:dyDescent="0.3">
      <c r="A36" s="36">
        <v>35</v>
      </c>
      <c r="B36" s="37" t="s">
        <v>423</v>
      </c>
      <c r="C36" s="38" t="s">
        <v>179</v>
      </c>
      <c r="D36" s="76" t="s">
        <v>180</v>
      </c>
      <c r="E36" s="37" t="s">
        <v>181</v>
      </c>
      <c r="F36" s="38" t="s">
        <v>182</v>
      </c>
      <c r="G36" s="39" t="s">
        <v>424</v>
      </c>
      <c r="H36" s="37" t="s">
        <v>183</v>
      </c>
      <c r="I36" s="40" t="s">
        <v>354</v>
      </c>
    </row>
    <row r="37" spans="1:9" ht="14.25" customHeight="1" x14ac:dyDescent="0.25">
      <c r="A37" s="26">
        <v>36</v>
      </c>
      <c r="B37" s="27" t="s">
        <v>425</v>
      </c>
      <c r="C37" s="28" t="s">
        <v>184</v>
      </c>
      <c r="D37" s="74" t="s">
        <v>185</v>
      </c>
      <c r="E37" s="27" t="s">
        <v>186</v>
      </c>
      <c r="F37" s="28" t="s">
        <v>187</v>
      </c>
      <c r="G37" s="29" t="s">
        <v>426</v>
      </c>
      <c r="H37" s="27" t="s">
        <v>188</v>
      </c>
      <c r="I37" s="30"/>
    </row>
    <row r="38" spans="1:9" ht="14.25" customHeight="1" x14ac:dyDescent="0.25">
      <c r="A38" s="31">
        <v>37</v>
      </c>
      <c r="B38" s="32" t="s">
        <v>427</v>
      </c>
      <c r="C38" s="33" t="s">
        <v>189</v>
      </c>
      <c r="D38" s="75" t="s">
        <v>190</v>
      </c>
      <c r="E38" s="32" t="s">
        <v>191</v>
      </c>
      <c r="F38" s="33" t="s">
        <v>192</v>
      </c>
      <c r="G38" s="34" t="s">
        <v>428</v>
      </c>
      <c r="H38" s="32" t="s">
        <v>193</v>
      </c>
      <c r="I38" s="35" t="s">
        <v>354</v>
      </c>
    </row>
    <row r="39" spans="1:9" ht="14.25" customHeight="1" x14ac:dyDescent="0.25">
      <c r="A39" s="31">
        <v>38</v>
      </c>
      <c r="B39" s="32" t="s">
        <v>429</v>
      </c>
      <c r="C39" s="33" t="s">
        <v>194</v>
      </c>
      <c r="D39" s="75" t="s">
        <v>195</v>
      </c>
      <c r="E39" s="32" t="s">
        <v>196</v>
      </c>
      <c r="F39" s="33" t="s">
        <v>197</v>
      </c>
      <c r="G39" s="34" t="s">
        <v>430</v>
      </c>
      <c r="H39" s="32" t="s">
        <v>198</v>
      </c>
      <c r="I39" s="35" t="s">
        <v>354</v>
      </c>
    </row>
    <row r="40" spans="1:9" ht="14.25" customHeight="1" x14ac:dyDescent="0.25">
      <c r="A40" s="31">
        <v>39</v>
      </c>
      <c r="B40" s="32" t="s">
        <v>431</v>
      </c>
      <c r="C40" s="33" t="s">
        <v>199</v>
      </c>
      <c r="D40" s="75" t="s">
        <v>200</v>
      </c>
      <c r="E40" s="32" t="s">
        <v>201</v>
      </c>
      <c r="F40" s="33" t="s">
        <v>202</v>
      </c>
      <c r="G40" s="34" t="s">
        <v>432</v>
      </c>
      <c r="H40" s="32" t="s">
        <v>203</v>
      </c>
      <c r="I40" s="35" t="s">
        <v>354</v>
      </c>
    </row>
    <row r="41" spans="1:9" ht="14.25" customHeight="1" thickBot="1" x14ac:dyDescent="0.3">
      <c r="A41" s="36">
        <v>40</v>
      </c>
      <c r="B41" s="37" t="s">
        <v>433</v>
      </c>
      <c r="C41" s="38" t="s">
        <v>204</v>
      </c>
      <c r="D41" s="76" t="s">
        <v>205</v>
      </c>
      <c r="E41" s="37" t="s">
        <v>206</v>
      </c>
      <c r="F41" s="38" t="s">
        <v>207</v>
      </c>
      <c r="G41" s="39" t="s">
        <v>434</v>
      </c>
      <c r="H41" s="37" t="s">
        <v>208</v>
      </c>
      <c r="I41" s="40"/>
    </row>
    <row r="42" spans="1:9" ht="14.25" customHeight="1" x14ac:dyDescent="0.25">
      <c r="A42" s="26">
        <v>41</v>
      </c>
      <c r="B42" s="27" t="s">
        <v>435</v>
      </c>
      <c r="C42" s="28" t="s">
        <v>209</v>
      </c>
      <c r="D42" s="74" t="s">
        <v>210</v>
      </c>
      <c r="E42" s="27" t="s">
        <v>211</v>
      </c>
      <c r="F42" s="28" t="s">
        <v>212</v>
      </c>
      <c r="G42" s="29" t="s">
        <v>436</v>
      </c>
      <c r="H42" s="27" t="s">
        <v>213</v>
      </c>
      <c r="I42" s="30" t="s">
        <v>354</v>
      </c>
    </row>
    <row r="43" spans="1:9" ht="14.25" customHeight="1" x14ac:dyDescent="0.25">
      <c r="A43" s="31">
        <v>42</v>
      </c>
      <c r="B43" s="32" t="s">
        <v>437</v>
      </c>
      <c r="C43" s="33" t="s">
        <v>214</v>
      </c>
      <c r="D43" s="75" t="s">
        <v>215</v>
      </c>
      <c r="E43" s="32" t="s">
        <v>216</v>
      </c>
      <c r="F43" s="33" t="s">
        <v>217</v>
      </c>
      <c r="G43" s="34" t="s">
        <v>438</v>
      </c>
      <c r="H43" s="32" t="s">
        <v>218</v>
      </c>
      <c r="I43" s="35" t="s">
        <v>354</v>
      </c>
    </row>
    <row r="44" spans="1:9" ht="14.25" customHeight="1" x14ac:dyDescent="0.25">
      <c r="A44" s="31">
        <v>43</v>
      </c>
      <c r="B44" s="32" t="s">
        <v>439</v>
      </c>
      <c r="C44" s="33" t="s">
        <v>219</v>
      </c>
      <c r="D44" s="75" t="s">
        <v>220</v>
      </c>
      <c r="E44" s="32" t="s">
        <v>221</v>
      </c>
      <c r="F44" s="33" t="s">
        <v>222</v>
      </c>
      <c r="G44" s="34" t="s">
        <v>440</v>
      </c>
      <c r="H44" s="32" t="s">
        <v>223</v>
      </c>
      <c r="I44" s="35" t="s">
        <v>354</v>
      </c>
    </row>
    <row r="45" spans="1:9" ht="14.25" customHeight="1" x14ac:dyDescent="0.25">
      <c r="A45" s="31">
        <v>44</v>
      </c>
      <c r="B45" s="32" t="s">
        <v>441</v>
      </c>
      <c r="C45" s="33" t="s">
        <v>224</v>
      </c>
      <c r="D45" s="75" t="s">
        <v>225</v>
      </c>
      <c r="E45" s="32" t="s">
        <v>226</v>
      </c>
      <c r="F45" s="33" t="s">
        <v>227</v>
      </c>
      <c r="G45" s="34" t="s">
        <v>442</v>
      </c>
      <c r="H45" s="32" t="s">
        <v>228</v>
      </c>
      <c r="I45" s="35" t="s">
        <v>354</v>
      </c>
    </row>
    <row r="46" spans="1:9" ht="14.25" customHeight="1" thickBot="1" x14ac:dyDescent="0.3">
      <c r="A46" s="36">
        <v>45</v>
      </c>
      <c r="B46" s="37" t="s">
        <v>443</v>
      </c>
      <c r="C46" s="38" t="s">
        <v>229</v>
      </c>
      <c r="D46" s="76" t="s">
        <v>444</v>
      </c>
      <c r="E46" s="37" t="s">
        <v>445</v>
      </c>
      <c r="F46" s="38" t="s">
        <v>446</v>
      </c>
      <c r="G46" s="39" t="s">
        <v>447</v>
      </c>
      <c r="H46" s="37" t="s">
        <v>448</v>
      </c>
      <c r="I46" s="40" t="s">
        <v>354</v>
      </c>
    </row>
    <row r="47" spans="1:9" ht="14.25" customHeight="1" x14ac:dyDescent="0.25">
      <c r="A47" s="26">
        <v>46</v>
      </c>
      <c r="B47" s="27" t="s">
        <v>449</v>
      </c>
      <c r="C47" s="28" t="s">
        <v>230</v>
      </c>
      <c r="D47" s="74" t="s">
        <v>231</v>
      </c>
      <c r="E47" s="27" t="s">
        <v>232</v>
      </c>
      <c r="F47" s="28" t="s">
        <v>233</v>
      </c>
      <c r="G47" s="29" t="s">
        <v>450</v>
      </c>
      <c r="H47" s="27" t="s">
        <v>234</v>
      </c>
      <c r="I47" s="30" t="s">
        <v>354</v>
      </c>
    </row>
    <row r="48" spans="1:9" ht="14.25" customHeight="1" x14ac:dyDescent="0.25">
      <c r="A48" s="31">
        <v>47</v>
      </c>
      <c r="B48" s="32" t="s">
        <v>451</v>
      </c>
      <c r="C48" s="33" t="s">
        <v>235</v>
      </c>
      <c r="D48" s="75" t="s">
        <v>236</v>
      </c>
      <c r="E48" s="32" t="s">
        <v>237</v>
      </c>
      <c r="F48" s="33" t="s">
        <v>238</v>
      </c>
      <c r="G48" s="34" t="s">
        <v>452</v>
      </c>
      <c r="H48" s="32" t="s">
        <v>239</v>
      </c>
      <c r="I48" s="35" t="s">
        <v>354</v>
      </c>
    </row>
    <row r="49" spans="1:9" ht="14.25" customHeight="1" x14ac:dyDescent="0.25">
      <c r="A49" s="31">
        <v>48</v>
      </c>
      <c r="B49" s="32" t="s">
        <v>453</v>
      </c>
      <c r="C49" s="33" t="s">
        <v>240</v>
      </c>
      <c r="D49" s="75" t="s">
        <v>241</v>
      </c>
      <c r="E49" s="32" t="s">
        <v>242</v>
      </c>
      <c r="F49" s="33" t="s">
        <v>243</v>
      </c>
      <c r="G49" s="34" t="s">
        <v>454</v>
      </c>
      <c r="H49" s="32" t="s">
        <v>244</v>
      </c>
      <c r="I49" s="35" t="s">
        <v>354</v>
      </c>
    </row>
    <row r="50" spans="1:9" ht="14.25" customHeight="1" x14ac:dyDescent="0.25">
      <c r="A50" s="31">
        <v>49</v>
      </c>
      <c r="B50" s="32" t="s">
        <v>455</v>
      </c>
      <c r="C50" s="33" t="s">
        <v>245</v>
      </c>
      <c r="D50" s="75" t="s">
        <v>246</v>
      </c>
      <c r="E50" s="32" t="s">
        <v>247</v>
      </c>
      <c r="F50" s="33" t="s">
        <v>248</v>
      </c>
      <c r="G50" s="34" t="s">
        <v>456</v>
      </c>
      <c r="H50" s="32" t="s">
        <v>249</v>
      </c>
      <c r="I50" s="35" t="s">
        <v>354</v>
      </c>
    </row>
    <row r="51" spans="1:9" ht="14.25" customHeight="1" thickBot="1" x14ac:dyDescent="0.3">
      <c r="A51" s="36">
        <v>50</v>
      </c>
      <c r="B51" s="37" t="s">
        <v>457</v>
      </c>
      <c r="C51" s="38" t="s">
        <v>250</v>
      </c>
      <c r="D51" s="76" t="s">
        <v>251</v>
      </c>
      <c r="E51" s="37" t="s">
        <v>252</v>
      </c>
      <c r="F51" s="38" t="s">
        <v>253</v>
      </c>
      <c r="G51" s="39" t="s">
        <v>458</v>
      </c>
      <c r="H51" s="37" t="s">
        <v>254</v>
      </c>
      <c r="I51" s="40" t="s">
        <v>354</v>
      </c>
    </row>
    <row r="52" spans="1:9" ht="14.25" customHeight="1" x14ac:dyDescent="0.25">
      <c r="A52" s="26">
        <v>51</v>
      </c>
      <c r="B52" s="27" t="s">
        <v>459</v>
      </c>
      <c r="C52" s="28" t="s">
        <v>255</v>
      </c>
      <c r="D52" s="74" t="s">
        <v>256</v>
      </c>
      <c r="E52" s="27" t="s">
        <v>257</v>
      </c>
      <c r="F52" s="28" t="s">
        <v>258</v>
      </c>
      <c r="G52" s="29" t="s">
        <v>460</v>
      </c>
      <c r="H52" s="27" t="s">
        <v>259</v>
      </c>
      <c r="I52" s="30" t="s">
        <v>354</v>
      </c>
    </row>
    <row r="53" spans="1:9" ht="14.25" customHeight="1" x14ac:dyDescent="0.25">
      <c r="A53" s="31">
        <v>52</v>
      </c>
      <c r="B53" s="32" t="s">
        <v>461</v>
      </c>
      <c r="C53" s="33" t="s">
        <v>260</v>
      </c>
      <c r="D53" s="75" t="s">
        <v>261</v>
      </c>
      <c r="E53" s="32" t="s">
        <v>262</v>
      </c>
      <c r="F53" s="33" t="s">
        <v>263</v>
      </c>
      <c r="G53" s="34" t="s">
        <v>462</v>
      </c>
      <c r="H53" s="32" t="s">
        <v>264</v>
      </c>
      <c r="I53" s="35" t="s">
        <v>354</v>
      </c>
    </row>
    <row r="54" spans="1:9" ht="14.25" customHeight="1" x14ac:dyDescent="0.25">
      <c r="A54" s="31">
        <v>53</v>
      </c>
      <c r="B54" s="32" t="s">
        <v>463</v>
      </c>
      <c r="C54" s="33" t="s">
        <v>265</v>
      </c>
      <c r="D54" s="75" t="s">
        <v>266</v>
      </c>
      <c r="E54" s="32" t="s">
        <v>267</v>
      </c>
      <c r="F54" s="33" t="s">
        <v>268</v>
      </c>
      <c r="G54" s="34" t="s">
        <v>464</v>
      </c>
      <c r="H54" s="32" t="s">
        <v>269</v>
      </c>
      <c r="I54" s="35" t="s">
        <v>354</v>
      </c>
    </row>
    <row r="55" spans="1:9" ht="14.25" customHeight="1" x14ac:dyDescent="0.25">
      <c r="A55" s="31">
        <v>54</v>
      </c>
      <c r="B55" s="32" t="s">
        <v>465</v>
      </c>
      <c r="C55" s="33" t="s">
        <v>270</v>
      </c>
      <c r="D55" s="75" t="s">
        <v>271</v>
      </c>
      <c r="E55" s="32" t="s">
        <v>272</v>
      </c>
      <c r="F55" s="33" t="s">
        <v>273</v>
      </c>
      <c r="G55" s="34" t="s">
        <v>466</v>
      </c>
      <c r="H55" s="32" t="s">
        <v>274</v>
      </c>
      <c r="I55" s="35" t="s">
        <v>354</v>
      </c>
    </row>
    <row r="56" spans="1:9" ht="14.25" customHeight="1" thickBot="1" x14ac:dyDescent="0.3">
      <c r="A56" s="36">
        <v>55</v>
      </c>
      <c r="B56" s="37" t="s">
        <v>467</v>
      </c>
      <c r="C56" s="38" t="s">
        <v>275</v>
      </c>
      <c r="D56" s="76" t="s">
        <v>276</v>
      </c>
      <c r="E56" s="37" t="s">
        <v>277</v>
      </c>
      <c r="F56" s="38" t="s">
        <v>278</v>
      </c>
      <c r="G56" s="39" t="s">
        <v>468</v>
      </c>
      <c r="H56" s="37" t="s">
        <v>279</v>
      </c>
      <c r="I56" s="40" t="s">
        <v>354</v>
      </c>
    </row>
    <row r="57" spans="1:9" ht="14.25" customHeight="1" x14ac:dyDescent="0.25">
      <c r="A57" s="26">
        <v>56</v>
      </c>
      <c r="B57" s="27" t="s">
        <v>469</v>
      </c>
      <c r="C57" s="28" t="s">
        <v>280</v>
      </c>
      <c r="D57" s="74" t="s">
        <v>281</v>
      </c>
      <c r="E57" s="27" t="s">
        <v>282</v>
      </c>
      <c r="F57" s="28" t="s">
        <v>283</v>
      </c>
      <c r="G57" s="29" t="s">
        <v>470</v>
      </c>
      <c r="H57" s="27" t="s">
        <v>284</v>
      </c>
      <c r="I57" s="30" t="s">
        <v>354</v>
      </c>
    </row>
    <row r="58" spans="1:9" ht="14.25" customHeight="1" x14ac:dyDescent="0.25">
      <c r="A58" s="31">
        <v>57</v>
      </c>
      <c r="B58" s="32" t="s">
        <v>471</v>
      </c>
      <c r="C58" s="33" t="s">
        <v>285</v>
      </c>
      <c r="D58" s="75" t="s">
        <v>286</v>
      </c>
      <c r="E58" s="32" t="s">
        <v>287</v>
      </c>
      <c r="F58" s="33" t="s">
        <v>288</v>
      </c>
      <c r="G58" s="34" t="s">
        <v>472</v>
      </c>
      <c r="H58" s="32" t="s">
        <v>289</v>
      </c>
      <c r="I58" s="35" t="s">
        <v>354</v>
      </c>
    </row>
    <row r="59" spans="1:9" ht="14.25" customHeight="1" x14ac:dyDescent="0.25">
      <c r="A59" s="31">
        <v>58</v>
      </c>
      <c r="B59" s="32" t="s">
        <v>473</v>
      </c>
      <c r="C59" s="33" t="s">
        <v>290</v>
      </c>
      <c r="D59" s="75" t="s">
        <v>291</v>
      </c>
      <c r="E59" s="32" t="s">
        <v>292</v>
      </c>
      <c r="F59" s="33" t="s">
        <v>293</v>
      </c>
      <c r="G59" s="34" t="s">
        <v>474</v>
      </c>
      <c r="H59" s="32" t="s">
        <v>294</v>
      </c>
      <c r="I59" s="35" t="s">
        <v>354</v>
      </c>
    </row>
    <row r="60" spans="1:9" ht="14.25" customHeight="1" x14ac:dyDescent="0.25">
      <c r="A60" s="31">
        <v>59</v>
      </c>
      <c r="B60" s="32" t="s">
        <v>475</v>
      </c>
      <c r="C60" s="33" t="s">
        <v>295</v>
      </c>
      <c r="D60" s="75" t="s">
        <v>296</v>
      </c>
      <c r="E60" s="32" t="s">
        <v>297</v>
      </c>
      <c r="F60" s="33" t="s">
        <v>298</v>
      </c>
      <c r="G60" s="34" t="s">
        <v>476</v>
      </c>
      <c r="H60" s="32" t="s">
        <v>299</v>
      </c>
      <c r="I60" s="35" t="s">
        <v>354</v>
      </c>
    </row>
    <row r="61" spans="1:9" ht="14.25" customHeight="1" thickBot="1" x14ac:dyDescent="0.3">
      <c r="A61" s="36">
        <v>60</v>
      </c>
      <c r="B61" s="37" t="s">
        <v>477</v>
      </c>
      <c r="C61" s="38" t="s">
        <v>300</v>
      </c>
      <c r="D61" s="76" t="s">
        <v>301</v>
      </c>
      <c r="E61" s="37" t="s">
        <v>302</v>
      </c>
      <c r="F61" s="38" t="s">
        <v>303</v>
      </c>
      <c r="G61" s="39" t="s">
        <v>478</v>
      </c>
      <c r="H61" s="37" t="s">
        <v>304</v>
      </c>
      <c r="I61" s="40" t="s">
        <v>354</v>
      </c>
    </row>
    <row r="62" spans="1:9" ht="14.25" customHeight="1" x14ac:dyDescent="0.25">
      <c r="A62" s="26">
        <v>61</v>
      </c>
      <c r="B62" s="27" t="s">
        <v>479</v>
      </c>
      <c r="C62" s="28" t="s">
        <v>305</v>
      </c>
      <c r="D62" s="74" t="s">
        <v>306</v>
      </c>
      <c r="E62" s="27" t="s">
        <v>307</v>
      </c>
      <c r="F62" s="28" t="s">
        <v>308</v>
      </c>
      <c r="G62" s="29" t="s">
        <v>480</v>
      </c>
      <c r="H62" s="27" t="s">
        <v>309</v>
      </c>
      <c r="I62" s="30" t="s">
        <v>354</v>
      </c>
    </row>
    <row r="63" spans="1:9" ht="14.25" customHeight="1" x14ac:dyDescent="0.25">
      <c r="A63" s="31">
        <v>62</v>
      </c>
      <c r="B63" s="32" t="s">
        <v>481</v>
      </c>
      <c r="C63" s="33" t="s">
        <v>310</v>
      </c>
      <c r="D63" s="75" t="s">
        <v>311</v>
      </c>
      <c r="E63" s="32" t="s">
        <v>312</v>
      </c>
      <c r="F63" s="33" t="s">
        <v>313</v>
      </c>
      <c r="G63" s="34" t="s">
        <v>482</v>
      </c>
      <c r="H63" s="32" t="s">
        <v>314</v>
      </c>
      <c r="I63" s="35" t="s">
        <v>354</v>
      </c>
    </row>
    <row r="64" spans="1:9" ht="14.25" customHeight="1" x14ac:dyDescent="0.25">
      <c r="A64" s="31">
        <v>63</v>
      </c>
      <c r="B64" s="32" t="s">
        <v>483</v>
      </c>
      <c r="C64" s="33" t="s">
        <v>315</v>
      </c>
      <c r="D64" s="75" t="s">
        <v>316</v>
      </c>
      <c r="E64" s="32" t="s">
        <v>317</v>
      </c>
      <c r="F64" s="33" t="s">
        <v>318</v>
      </c>
      <c r="G64" s="34" t="s">
        <v>484</v>
      </c>
      <c r="H64" s="32" t="s">
        <v>319</v>
      </c>
      <c r="I64" s="35" t="s">
        <v>354</v>
      </c>
    </row>
    <row r="65" spans="1:9" ht="14.25" customHeight="1" x14ac:dyDescent="0.25">
      <c r="A65" s="31">
        <v>64</v>
      </c>
      <c r="B65" s="32" t="s">
        <v>485</v>
      </c>
      <c r="C65" s="33" t="s">
        <v>320</v>
      </c>
      <c r="D65" s="75" t="s">
        <v>321</v>
      </c>
      <c r="E65" s="32" t="s">
        <v>322</v>
      </c>
      <c r="F65" s="33" t="s">
        <v>323</v>
      </c>
      <c r="G65" s="34" t="s">
        <v>486</v>
      </c>
      <c r="H65" s="32" t="s">
        <v>487</v>
      </c>
      <c r="I65" s="35" t="s">
        <v>354</v>
      </c>
    </row>
    <row r="66" spans="1:9" ht="14.25" customHeight="1" thickBot="1" x14ac:dyDescent="0.3">
      <c r="A66" s="36">
        <v>65</v>
      </c>
      <c r="B66" s="37" t="s">
        <v>488</v>
      </c>
      <c r="C66" s="38" t="s">
        <v>324</v>
      </c>
      <c r="D66" s="76" t="s">
        <v>71</v>
      </c>
      <c r="E66" s="37" t="s">
        <v>325</v>
      </c>
      <c r="F66" s="38" t="s">
        <v>326</v>
      </c>
      <c r="G66" s="39" t="s">
        <v>327</v>
      </c>
      <c r="H66" s="37" t="s">
        <v>489</v>
      </c>
      <c r="I66" s="40" t="s">
        <v>354</v>
      </c>
    </row>
    <row r="67" spans="1:9" ht="14.25" customHeight="1" x14ac:dyDescent="0.25">
      <c r="A67" s="26">
        <v>66</v>
      </c>
      <c r="B67" s="41" t="s">
        <v>490</v>
      </c>
      <c r="C67" s="28" t="s">
        <v>328</v>
      </c>
      <c r="D67" s="74" t="s">
        <v>329</v>
      </c>
      <c r="E67" s="27" t="s">
        <v>330</v>
      </c>
      <c r="F67" s="28" t="s">
        <v>331</v>
      </c>
      <c r="G67" s="29" t="s">
        <v>491</v>
      </c>
      <c r="H67" s="27" t="s">
        <v>332</v>
      </c>
      <c r="I67" s="30" t="s">
        <v>354</v>
      </c>
    </row>
    <row r="68" spans="1:9" ht="14.25" customHeight="1" x14ac:dyDescent="0.25">
      <c r="A68" s="31">
        <v>67</v>
      </c>
      <c r="B68" s="32" t="s">
        <v>492</v>
      </c>
      <c r="C68" s="33" t="s">
        <v>493</v>
      </c>
      <c r="D68" s="75" t="s">
        <v>494</v>
      </c>
      <c r="E68" s="32" t="s">
        <v>495</v>
      </c>
      <c r="F68" s="33" t="s">
        <v>496</v>
      </c>
      <c r="G68" s="34" t="s">
        <v>497</v>
      </c>
      <c r="H68" s="32"/>
      <c r="I68" s="35"/>
    </row>
    <row r="69" spans="1:9" ht="14.25" customHeight="1" x14ac:dyDescent="0.25">
      <c r="A69" s="42">
        <v>68</v>
      </c>
      <c r="B69" s="32" t="s">
        <v>498</v>
      </c>
      <c r="C69" s="43" t="s">
        <v>333</v>
      </c>
      <c r="D69" s="16" t="s">
        <v>334</v>
      </c>
      <c r="E69" s="32" t="s">
        <v>335</v>
      </c>
      <c r="F69" s="33" t="s">
        <v>336</v>
      </c>
      <c r="G69" s="44" t="s">
        <v>499</v>
      </c>
      <c r="H69" s="45" t="s">
        <v>500</v>
      </c>
      <c r="I69" s="43" t="s">
        <v>354</v>
      </c>
    </row>
    <row r="70" spans="1:9" ht="14.25" customHeight="1" x14ac:dyDescent="0.25">
      <c r="A70" s="31">
        <v>69</v>
      </c>
      <c r="B70" s="32" t="s">
        <v>501</v>
      </c>
      <c r="C70" s="33" t="s">
        <v>502</v>
      </c>
      <c r="D70" s="75" t="s">
        <v>503</v>
      </c>
      <c r="E70" s="32" t="s">
        <v>504</v>
      </c>
      <c r="F70" s="33" t="s">
        <v>505</v>
      </c>
      <c r="G70" s="34" t="s">
        <v>506</v>
      </c>
      <c r="H70" s="32" t="s">
        <v>507</v>
      </c>
      <c r="I70" s="35"/>
    </row>
    <row r="71" spans="1:9" ht="14.25" customHeight="1" thickBot="1" x14ac:dyDescent="0.3">
      <c r="A71" s="46">
        <v>70</v>
      </c>
      <c r="B71" s="47" t="s">
        <v>508</v>
      </c>
      <c r="C71" s="48" t="s">
        <v>337</v>
      </c>
      <c r="D71" s="77" t="s">
        <v>338</v>
      </c>
      <c r="E71" s="47" t="s">
        <v>339</v>
      </c>
      <c r="F71" s="48" t="s">
        <v>340</v>
      </c>
      <c r="G71" s="49" t="s">
        <v>341</v>
      </c>
      <c r="H71" s="47" t="s">
        <v>509</v>
      </c>
      <c r="I71" s="50" t="s">
        <v>354</v>
      </c>
    </row>
    <row r="72" spans="1:9" ht="15" x14ac:dyDescent="0.25">
      <c r="A72" s="51">
        <v>71</v>
      </c>
      <c r="B72" s="27" t="s">
        <v>510</v>
      </c>
      <c r="C72" s="52" t="s">
        <v>511</v>
      </c>
      <c r="D72" s="64" t="s">
        <v>276</v>
      </c>
      <c r="E72" s="27" t="s">
        <v>512</v>
      </c>
      <c r="F72" s="53" t="s">
        <v>513</v>
      </c>
      <c r="G72" s="54" t="s">
        <v>514</v>
      </c>
      <c r="H72" s="55" t="s">
        <v>515</v>
      </c>
      <c r="I72" s="52" t="s">
        <v>354</v>
      </c>
    </row>
    <row r="73" spans="1:9" ht="15" x14ac:dyDescent="0.25">
      <c r="A73" s="42">
        <v>72</v>
      </c>
      <c r="B73" s="32" t="s">
        <v>516</v>
      </c>
      <c r="C73" s="43" t="s">
        <v>517</v>
      </c>
      <c r="D73" s="62" t="s">
        <v>160</v>
      </c>
      <c r="E73" s="32" t="s">
        <v>518</v>
      </c>
      <c r="F73" s="56" t="s">
        <v>519</v>
      </c>
      <c r="G73" s="44" t="s">
        <v>520</v>
      </c>
      <c r="H73" s="45" t="s">
        <v>521</v>
      </c>
      <c r="I73" s="43" t="s">
        <v>354</v>
      </c>
    </row>
    <row r="74" spans="1:9" ht="15" x14ac:dyDescent="0.25">
      <c r="A74" s="31">
        <v>73</v>
      </c>
      <c r="B74" s="32" t="s">
        <v>522</v>
      </c>
      <c r="C74" s="33" t="s">
        <v>523</v>
      </c>
      <c r="D74" s="78" t="s">
        <v>524</v>
      </c>
      <c r="E74" s="32" t="s">
        <v>525</v>
      </c>
      <c r="F74" s="56" t="s">
        <v>526</v>
      </c>
      <c r="G74" s="34"/>
      <c r="H74" s="32" t="s">
        <v>527</v>
      </c>
      <c r="I74" s="35"/>
    </row>
    <row r="75" spans="1:9" ht="15" x14ac:dyDescent="0.25">
      <c r="A75" s="42">
        <v>74</v>
      </c>
      <c r="B75" s="32" t="s">
        <v>528</v>
      </c>
      <c r="C75" s="43" t="s">
        <v>529</v>
      </c>
      <c r="D75" s="62" t="s">
        <v>71</v>
      </c>
      <c r="E75" s="32" t="s">
        <v>530</v>
      </c>
      <c r="F75" s="56" t="s">
        <v>76</v>
      </c>
      <c r="G75" s="44" t="s">
        <v>378</v>
      </c>
      <c r="H75" s="45" t="s">
        <v>531</v>
      </c>
      <c r="I75" s="43" t="s">
        <v>354</v>
      </c>
    </row>
    <row r="76" spans="1:9" ht="15.75" thickBot="1" x14ac:dyDescent="0.3">
      <c r="A76" s="57">
        <v>75</v>
      </c>
      <c r="B76" s="37" t="s">
        <v>532</v>
      </c>
      <c r="C76" s="58" t="s">
        <v>533</v>
      </c>
      <c r="D76" s="63" t="s">
        <v>160</v>
      </c>
      <c r="E76" s="37" t="s">
        <v>534</v>
      </c>
      <c r="F76" s="59" t="s">
        <v>535</v>
      </c>
      <c r="G76" s="60" t="s">
        <v>536</v>
      </c>
      <c r="H76" s="61" t="s">
        <v>163</v>
      </c>
      <c r="I76" s="58" t="s">
        <v>354</v>
      </c>
    </row>
    <row r="77" spans="1:9" ht="15" x14ac:dyDescent="0.25">
      <c r="A77" s="70">
        <v>76</v>
      </c>
      <c r="B77" s="71" t="s">
        <v>537</v>
      </c>
      <c r="C77" s="70" t="s">
        <v>538</v>
      </c>
      <c r="D77" s="65" t="s">
        <v>236</v>
      </c>
      <c r="E77" s="71" t="s">
        <v>539</v>
      </c>
      <c r="F77" s="72" t="s">
        <v>238</v>
      </c>
      <c r="G77" s="73" t="s">
        <v>452</v>
      </c>
      <c r="H77" s="70" t="s">
        <v>239</v>
      </c>
      <c r="I77" s="70" t="s">
        <v>354</v>
      </c>
    </row>
    <row r="78" spans="1:9" s="67" customFormat="1" ht="15" x14ac:dyDescent="0.15">
      <c r="A78" s="68">
        <v>77</v>
      </c>
      <c r="B78" s="68" t="s">
        <v>540</v>
      </c>
      <c r="C78" s="68" t="s">
        <v>541</v>
      </c>
      <c r="D78" s="79" t="s">
        <v>261</v>
      </c>
      <c r="E78" s="68" t="s">
        <v>262</v>
      </c>
      <c r="F78" s="68" t="s">
        <v>263</v>
      </c>
      <c r="G78" s="69" t="s">
        <v>462</v>
      </c>
      <c r="H78" s="68" t="s">
        <v>264</v>
      </c>
      <c r="I78" s="68" t="s">
        <v>354</v>
      </c>
    </row>
    <row r="79" spans="1:9" s="67" customFormat="1" ht="15" x14ac:dyDescent="0.15">
      <c r="A79" s="68">
        <v>78</v>
      </c>
      <c r="B79" s="68" t="s">
        <v>542</v>
      </c>
      <c r="C79" s="68" t="s">
        <v>543</v>
      </c>
      <c r="D79" s="79" t="s">
        <v>544</v>
      </c>
      <c r="E79" s="68" t="s">
        <v>545</v>
      </c>
      <c r="F79" s="68" t="s">
        <v>546</v>
      </c>
      <c r="G79" s="69" t="s">
        <v>547</v>
      </c>
      <c r="H79" s="68"/>
      <c r="I79" s="68" t="s">
        <v>354</v>
      </c>
    </row>
    <row r="80" spans="1:9" s="67" customFormat="1" ht="15" x14ac:dyDescent="0.15">
      <c r="A80" s="68">
        <v>79</v>
      </c>
      <c r="B80" s="68" t="s">
        <v>548</v>
      </c>
      <c r="C80" s="68" t="s">
        <v>549</v>
      </c>
      <c r="D80" s="79" t="s">
        <v>550</v>
      </c>
      <c r="E80" s="68" t="s">
        <v>551</v>
      </c>
      <c r="F80" s="68" t="s">
        <v>552</v>
      </c>
      <c r="G80" s="69" t="s">
        <v>553</v>
      </c>
      <c r="H80" s="68"/>
      <c r="I80" s="68"/>
    </row>
    <row r="82" spans="1:9" x14ac:dyDescent="0.15">
      <c r="A82" t="s">
        <v>566</v>
      </c>
    </row>
    <row r="83" spans="1:9" ht="14.25" customHeight="1" thickBot="1" x14ac:dyDescent="0.3">
      <c r="A83" s="19" t="s">
        <v>15</v>
      </c>
      <c r="B83" s="20" t="s">
        <v>16</v>
      </c>
      <c r="C83" s="21" t="s">
        <v>17</v>
      </c>
      <c r="D83" s="98" t="s">
        <v>18</v>
      </c>
      <c r="E83" s="99" t="s">
        <v>14</v>
      </c>
      <c r="F83" s="99" t="s">
        <v>19</v>
      </c>
      <c r="G83" s="100" t="s">
        <v>20</v>
      </c>
      <c r="H83" s="99" t="s">
        <v>350</v>
      </c>
      <c r="I83" s="25" t="s">
        <v>351</v>
      </c>
    </row>
    <row r="84" spans="1:9" ht="15" x14ac:dyDescent="0.15">
      <c r="A84" s="103">
        <v>80</v>
      </c>
      <c r="B84" s="104" t="s">
        <v>574</v>
      </c>
      <c r="C84" s="111" t="s">
        <v>575</v>
      </c>
      <c r="D84" s="119" t="s">
        <v>576</v>
      </c>
      <c r="E84" s="104" t="s">
        <v>577</v>
      </c>
      <c r="F84" s="105" t="s">
        <v>578</v>
      </c>
      <c r="G84" s="115" t="s">
        <v>585</v>
      </c>
      <c r="H84" s="104"/>
      <c r="I84" s="105" t="s">
        <v>603</v>
      </c>
    </row>
    <row r="85" spans="1:9" ht="15" x14ac:dyDescent="0.15">
      <c r="A85" s="106">
        <v>81</v>
      </c>
      <c r="B85" s="68" t="s">
        <v>579</v>
      </c>
      <c r="C85" s="112" t="s">
        <v>580</v>
      </c>
      <c r="D85" s="120" t="s">
        <v>581</v>
      </c>
      <c r="E85" s="68" t="s">
        <v>582</v>
      </c>
      <c r="F85" s="107" t="s">
        <v>583</v>
      </c>
      <c r="G85" s="116" t="s">
        <v>584</v>
      </c>
      <c r="H85" s="68"/>
      <c r="I85" s="107" t="s">
        <v>603</v>
      </c>
    </row>
    <row r="86" spans="1:9" ht="15" x14ac:dyDescent="0.15">
      <c r="A86" s="106">
        <v>82</v>
      </c>
      <c r="B86" s="68" t="s">
        <v>586</v>
      </c>
      <c r="C86" s="112" t="s">
        <v>596</v>
      </c>
      <c r="D86" s="120" t="s">
        <v>587</v>
      </c>
      <c r="E86" s="68" t="s">
        <v>588</v>
      </c>
      <c r="F86" s="107" t="s">
        <v>589</v>
      </c>
      <c r="G86" s="116" t="s">
        <v>590</v>
      </c>
      <c r="H86" s="68"/>
      <c r="I86" s="107" t="s">
        <v>603</v>
      </c>
    </row>
    <row r="87" spans="1:9" ht="15" x14ac:dyDescent="0.15">
      <c r="A87" s="106">
        <v>83</v>
      </c>
      <c r="B87" s="68" t="s">
        <v>594</v>
      </c>
      <c r="C87" s="112" t="s">
        <v>595</v>
      </c>
      <c r="D87" s="120" t="s">
        <v>597</v>
      </c>
      <c r="E87" s="68" t="s">
        <v>598</v>
      </c>
      <c r="F87" s="107" t="s">
        <v>599</v>
      </c>
      <c r="G87" s="116" t="s">
        <v>600</v>
      </c>
      <c r="H87" s="68" t="s">
        <v>601</v>
      </c>
      <c r="I87" s="107" t="s">
        <v>602</v>
      </c>
    </row>
    <row r="88" spans="1:9" ht="15.75" thickBot="1" x14ac:dyDescent="0.2">
      <c r="A88" s="108">
        <v>84</v>
      </c>
      <c r="B88" s="109" t="s">
        <v>622</v>
      </c>
      <c r="C88" s="113" t="s">
        <v>623</v>
      </c>
      <c r="D88" s="121" t="s">
        <v>624</v>
      </c>
      <c r="E88" s="109" t="s">
        <v>626</v>
      </c>
      <c r="F88" s="110" t="s">
        <v>627</v>
      </c>
      <c r="G88" s="117" t="s">
        <v>628</v>
      </c>
      <c r="H88" s="109"/>
      <c r="I88" s="110" t="s">
        <v>625</v>
      </c>
    </row>
    <row r="89" spans="1:9" ht="15" x14ac:dyDescent="0.15">
      <c r="A89" s="102">
        <v>85</v>
      </c>
      <c r="B89" s="104" t="s">
        <v>615</v>
      </c>
      <c r="C89" s="111" t="s">
        <v>614</v>
      </c>
      <c r="D89" s="119" t="s">
        <v>613</v>
      </c>
      <c r="E89" s="104" t="s">
        <v>610</v>
      </c>
      <c r="F89" s="105" t="s">
        <v>611</v>
      </c>
      <c r="G89" s="115" t="s">
        <v>612</v>
      </c>
      <c r="H89" s="102"/>
      <c r="I89" s="102" t="s">
        <v>603</v>
      </c>
    </row>
    <row r="90" spans="1:9" ht="15" x14ac:dyDescent="0.15">
      <c r="A90" s="68">
        <v>86</v>
      </c>
      <c r="B90" s="68" t="s">
        <v>604</v>
      </c>
      <c r="C90" s="112" t="s">
        <v>605</v>
      </c>
      <c r="D90" s="120" t="s">
        <v>606</v>
      </c>
      <c r="E90" s="68" t="s">
        <v>607</v>
      </c>
      <c r="F90" s="107" t="s">
        <v>608</v>
      </c>
      <c r="G90" s="116" t="s">
        <v>609</v>
      </c>
      <c r="H90" s="102"/>
      <c r="I90" s="68" t="s">
        <v>603</v>
      </c>
    </row>
    <row r="91" spans="1:9" x14ac:dyDescent="0.15">
      <c r="A91" s="101"/>
      <c r="B91" s="101"/>
      <c r="C91" s="114"/>
      <c r="D91" s="122"/>
      <c r="E91" s="101"/>
      <c r="F91" s="123"/>
      <c r="G91" s="118"/>
      <c r="H91" s="101"/>
      <c r="I91" s="101"/>
    </row>
    <row r="92" spans="1:9" x14ac:dyDescent="0.15">
      <c r="A92" s="101"/>
      <c r="B92" s="101"/>
      <c r="C92" s="114"/>
      <c r="D92" s="122"/>
      <c r="E92" s="101"/>
      <c r="F92" s="123"/>
      <c r="G92" s="118"/>
      <c r="H92" s="101"/>
      <c r="I92" s="101"/>
    </row>
    <row r="93" spans="1:9" ht="14.25" thickBot="1" x14ac:dyDescent="0.2">
      <c r="A93" s="101"/>
      <c r="B93" s="101"/>
      <c r="C93" s="114"/>
      <c r="D93" s="124"/>
      <c r="E93" s="125"/>
      <c r="F93" s="126"/>
      <c r="G93" s="118"/>
      <c r="H93" s="101"/>
      <c r="I93" s="101"/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851973-aaa8-4e0e-a147-51bf9e45f5ff">
      <Terms xmlns="http://schemas.microsoft.com/office/infopath/2007/PartnerControls"/>
    </lcf76f155ced4ddcb4097134ff3c332f>
    <TaxCatchAll xmlns="4ef143d2-a0cd-426b-8c7c-304a69c532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1C219DA97A86F40BD9C54867382E919" ma:contentTypeVersion="15" ma:contentTypeDescription="新しいドキュメントを作成します。" ma:contentTypeScope="" ma:versionID="7d62e228e38f4999414e2d72f2747da6">
  <xsd:schema xmlns:xsd="http://www.w3.org/2001/XMLSchema" xmlns:xs="http://www.w3.org/2001/XMLSchema" xmlns:p="http://schemas.microsoft.com/office/2006/metadata/properties" xmlns:ns2="20851973-aaa8-4e0e-a147-51bf9e45f5ff" xmlns:ns3="4ef143d2-a0cd-426b-8c7c-304a69c53209" targetNamespace="http://schemas.microsoft.com/office/2006/metadata/properties" ma:root="true" ma:fieldsID="33e4b611c571838a07b2320e5138b805" ns2:_="" ns3:_="">
    <xsd:import namespace="20851973-aaa8-4e0e-a147-51bf9e45f5ff"/>
    <xsd:import namespace="4ef143d2-a0cd-426b-8c7c-304a69c532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51973-aaa8-4e0e-a147-51bf9e45f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93f3b378-b4d2-49b5-b7b6-9bfd0531d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143d2-a0cd-426b-8c7c-304a69c5320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f02d841-7843-4614-8cf0-0e460c2439d4}" ma:internalName="TaxCatchAll" ma:showField="CatchAllData" ma:web="4ef143d2-a0cd-426b-8c7c-304a69c532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F9AD17-FAB8-4C6B-9AD6-E4011B41C926}">
  <ds:schemaRefs>
    <ds:schemaRef ds:uri="http://schemas.microsoft.com/office/2006/metadata/properties"/>
    <ds:schemaRef ds:uri="http://www.w3.org/2000/xmlns/"/>
    <ds:schemaRef ds:uri="c721b576-88ff-4fa6-a295-09c7c3f94938"/>
    <ds:schemaRef ds:uri="http://schemas.microsoft.com/office/infopath/2007/PartnerControls"/>
    <ds:schemaRef ds:uri="d94f2e7a-465c-42df-9461-ac647989e659"/>
    <ds:schemaRef ds:uri="http://www.w3.org/2001/XMLSchema-instance"/>
    <ds:schemaRef ds:uri="20851973-aaa8-4e0e-a147-51bf9e45f5ff"/>
    <ds:schemaRef ds:uri="4ef143d2-a0cd-426b-8c7c-304a69c53209"/>
  </ds:schemaRefs>
</ds:datastoreItem>
</file>

<file path=customXml/itemProps2.xml><?xml version="1.0" encoding="utf-8"?>
<ds:datastoreItem xmlns:ds="http://schemas.openxmlformats.org/officeDocument/2006/customXml" ds:itemID="{691B8584-0F71-4A15-9DFA-FC063A590D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3453AB-ED3B-431A-9C8E-5E1813C008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851973-aaa8-4e0e-a147-51bf9e45f5ff"/>
    <ds:schemaRef ds:uri="4ef143d2-a0cd-426b-8c7c-304a69c532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申込用紙</vt:lpstr>
      <vt:lpstr>学校番号一覧</vt:lpstr>
      <vt:lpstr>申込用紙!Print_Area</vt:lpstr>
    </vt:vector>
  </TitlesOfParts>
  <Company>Unknown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VAIO</dc:creator>
  <cp:lastModifiedBy>守岡長寅竹</cp:lastModifiedBy>
  <cp:lastPrinted>2025-09-01T15:05:41Z</cp:lastPrinted>
  <dcterms:created xsi:type="dcterms:W3CDTF">2005-03-10T08:20:10Z</dcterms:created>
  <dcterms:modified xsi:type="dcterms:W3CDTF">2025-09-02T03:06:10Z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0x010100D1C219DA97A86F40BD9C54867382E919</vt:lpwstr>
  </property>
</Properties>
</file>